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ria.moio\AppData\Local\Microsoft\Windows\INetCache\Content.Outlook\AW8C1F5Q\"/>
    </mc:Choice>
  </mc:AlternateContent>
  <bookViews>
    <workbookView xWindow="480" yWindow="285" windowWidth="19320" windowHeight="12660"/>
  </bookViews>
  <sheets>
    <sheet name="GENERALE" sheetId="4" r:id="rId1"/>
  </sheets>
  <definedNames>
    <definedName name="_xlnm.Print_Area" localSheetId="0">GENERALE!$A$1:$AH$30</definedName>
  </definedNames>
  <calcPr calcId="152511"/>
</workbook>
</file>

<file path=xl/calcChain.xml><?xml version="1.0" encoding="utf-8"?>
<calcChain xmlns="http://schemas.openxmlformats.org/spreadsheetml/2006/main">
  <c r="AD25" i="4" l="1"/>
  <c r="AE25" i="4"/>
  <c r="AB24" i="4"/>
  <c r="AC24" i="4" s="1"/>
  <c r="AG24" i="4" s="1"/>
  <c r="AD24" i="4"/>
  <c r="AE24" i="4" s="1"/>
  <c r="AH24" i="4" s="1"/>
  <c r="AH25" i="4" s="1"/>
  <c r="AB8" i="4" l="1"/>
  <c r="AD11" i="4"/>
  <c r="AE11" i="4" l="1"/>
  <c r="AH11" i="4" l="1"/>
  <c r="AD23" i="4"/>
  <c r="AE23" i="4" s="1"/>
  <c r="AH23" i="4" s="1"/>
  <c r="AB23" i="4"/>
  <c r="AD22" i="4"/>
  <c r="AE22" i="4" s="1"/>
  <c r="AH22" i="4" s="1"/>
  <c r="AB22" i="4"/>
  <c r="AC22" i="4" s="1"/>
  <c r="AG22" i="4" s="1"/>
  <c r="B25" i="4"/>
  <c r="C25" i="4"/>
  <c r="AD9" i="4"/>
  <c r="AE9" i="4" s="1"/>
  <c r="AH9" i="4" s="1"/>
  <c r="AD10" i="4"/>
  <c r="AE10" i="4" s="1"/>
  <c r="AH10" i="4" s="1"/>
  <c r="AD12" i="4"/>
  <c r="AE12" i="4" s="1"/>
  <c r="AH12" i="4" s="1"/>
  <c r="AD13" i="4"/>
  <c r="AE13" i="4" s="1"/>
  <c r="AH13" i="4" s="1"/>
  <c r="AD14" i="4"/>
  <c r="AE14" i="4" s="1"/>
  <c r="AH14" i="4" s="1"/>
  <c r="AD15" i="4"/>
  <c r="AE15" i="4" s="1"/>
  <c r="AH15" i="4" s="1"/>
  <c r="AD16" i="4"/>
  <c r="AE16" i="4" s="1"/>
  <c r="AH16" i="4" s="1"/>
  <c r="AD17" i="4"/>
  <c r="AE17" i="4" s="1"/>
  <c r="AH17" i="4" s="1"/>
  <c r="AD18" i="4"/>
  <c r="AE18" i="4" s="1"/>
  <c r="AH18" i="4" s="1"/>
  <c r="AD19" i="4"/>
  <c r="AE19" i="4" s="1"/>
  <c r="AH19" i="4" s="1"/>
  <c r="AD20" i="4"/>
  <c r="AE20" i="4" s="1"/>
  <c r="AH20" i="4" s="1"/>
  <c r="AD21" i="4"/>
  <c r="AE21" i="4" s="1"/>
  <c r="AH21" i="4" s="1"/>
  <c r="AB9" i="4"/>
  <c r="AC9" i="4" s="1"/>
  <c r="AG9" i="4" s="1"/>
  <c r="AB10" i="4"/>
  <c r="AC10" i="4" s="1"/>
  <c r="AG10" i="4" s="1"/>
  <c r="AB11" i="4"/>
  <c r="AC11" i="4" s="1"/>
  <c r="AG11" i="4" s="1"/>
  <c r="AB12" i="4"/>
  <c r="AC12" i="4" s="1"/>
  <c r="AG12" i="4" s="1"/>
  <c r="AB13" i="4"/>
  <c r="AC13" i="4" s="1"/>
  <c r="AG13" i="4" s="1"/>
  <c r="AB14" i="4"/>
  <c r="AC14" i="4" s="1"/>
  <c r="AG14" i="4" s="1"/>
  <c r="AB15" i="4"/>
  <c r="AC15" i="4" s="1"/>
  <c r="AG15" i="4" s="1"/>
  <c r="AB16" i="4"/>
  <c r="AC16" i="4" s="1"/>
  <c r="AG16" i="4" s="1"/>
  <c r="AB17" i="4"/>
  <c r="AC17" i="4" s="1"/>
  <c r="AG17" i="4" s="1"/>
  <c r="AB18" i="4"/>
  <c r="AC18" i="4" s="1"/>
  <c r="AG18" i="4" s="1"/>
  <c r="AB19" i="4"/>
  <c r="AC19" i="4" s="1"/>
  <c r="AG19" i="4" s="1"/>
  <c r="AB20" i="4"/>
  <c r="AC20" i="4" s="1"/>
  <c r="AG20" i="4" s="1"/>
  <c r="AB21" i="4"/>
  <c r="AC21" i="4" s="1"/>
  <c r="AG21" i="4" s="1"/>
  <c r="AD8" i="4"/>
  <c r="AE8" i="4" s="1"/>
  <c r="AH8" i="4" s="1"/>
  <c r="AC8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D25" i="4"/>
  <c r="AC23" i="4" l="1"/>
  <c r="AG23" i="4" s="1"/>
  <c r="AB25" i="4"/>
  <c r="AG8" i="4"/>
  <c r="AG25" i="4" l="1"/>
  <c r="AC25" i="4"/>
</calcChain>
</file>

<file path=xl/sharedStrings.xml><?xml version="1.0" encoding="utf-8"?>
<sst xmlns="http://schemas.openxmlformats.org/spreadsheetml/2006/main" count="63" uniqueCount="39">
  <si>
    <t>Tot. esigenze pers. militare</t>
  </si>
  <si>
    <t>Tot. esigenze pers. civile</t>
  </si>
  <si>
    <t>Militari</t>
  </si>
  <si>
    <t>Civili</t>
  </si>
  <si>
    <t>Personale militare</t>
  </si>
  <si>
    <t>Personale civile</t>
  </si>
  <si>
    <t>SIC/CDL</t>
  </si>
  <si>
    <t>SIC/CRAP</t>
  </si>
  <si>
    <t>SIC/CAGGRAP</t>
  </si>
  <si>
    <t>SIC/HACCP</t>
  </si>
  <si>
    <t>SIC/CGRP</t>
  </si>
  <si>
    <t>CODICE CORSO</t>
  </si>
  <si>
    <t>2. Modello da tramettere al competente CRA di Forza Armata, che ne assicurerà la relativa copertura finanziaria.</t>
  </si>
  <si>
    <t>SIC/CDL RSPP</t>
  </si>
  <si>
    <t xml:space="preserve">Spesa presunta Sede centrale                                  </t>
  </si>
  <si>
    <t>SIC/AGGCFF</t>
  </si>
  <si>
    <t xml:space="preserve">Si prega di restituire questo file in formato Excel </t>
  </si>
  <si>
    <t>CORSI FORMAZIONE FIGURE PRINCIPALI</t>
  </si>
  <si>
    <t>TOTALE</t>
  </si>
  <si>
    <t xml:space="preserve">SIC/ADD/RSPP/A 28 </t>
  </si>
  <si>
    <t>SIC/ADD/RSPP/B 48</t>
  </si>
  <si>
    <t>SIC/RSPP/C 24</t>
  </si>
  <si>
    <t>SIC/RSPP/AGG 40</t>
  </si>
  <si>
    <t>SIC/ADD/AGG 20</t>
  </si>
  <si>
    <t>1. Modello da tramettere a Difeform ai seguenti indirizzi: difeform.corsifo1@sgd.difesa.it</t>
  </si>
  <si>
    <t>Corsi a distanza</t>
  </si>
  <si>
    <t>SIC/VIGILANZA</t>
  </si>
  <si>
    <t>DENOMINAZIONE F.A./E./D./R _________________________________________________</t>
  </si>
  <si>
    <t>SIC/FEA/EPO</t>
  </si>
  <si>
    <t>Punto di contatto Difeform: Funz. Amm.vo Dott.ssa  Rosaria MOIO -Tel. 06/469138008</t>
  </si>
  <si>
    <t xml:space="preserve">Costo  complessivo corso </t>
  </si>
  <si>
    <t xml:space="preserve">Si rappresenta che nel prospetto è allegato per ciascun corso, il costo unitario per classi da max  30 frequentatori, significando che qualora i partecipanti siano meno di 30 unità il costo a carico del richiedente sarà sempre quello dell'intero corso. </t>
  </si>
  <si>
    <t>SEGNALAZIONE NUMERICA ESIGENZE DI FORMAZIONE IN MATERIA DI TUTELA DELLA SALUTE E DELLA SICUREZZA NEI LUOGHI DI LAVORO - ANNO 2026</t>
  </si>
  <si>
    <t>Edizioni Militari</t>
  </si>
  <si>
    <t>Edizioni Civili</t>
  </si>
  <si>
    <t>SIC/RSPP/OFCN</t>
  </si>
  <si>
    <t>SIC/FEA/EPO  Mod. integr OFCN</t>
  </si>
  <si>
    <t>SIC/CFF*</t>
  </si>
  <si>
    <t>* IL CORSO PREVEDE LA FREQUENZA MASSIMA DI N. 15 FREQUENTATORI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</si>
</sst>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7"/>
      <name val="Univers Condensed (W1)"/>
    </font>
    <font>
      <b/>
      <sz val="16"/>
      <name val="Arial"/>
      <family val="2"/>
    </font>
    <font>
      <b/>
      <sz val="11"/>
      <name val="Arial"/>
      <family val="2"/>
    </font>
    <font>
      <sz val="7"/>
      <name val="Univers Condensed (W1)"/>
    </font>
    <font>
      <sz val="7"/>
      <color theme="1"/>
      <name val="Arial"/>
      <family val="2"/>
    </font>
    <font>
      <b/>
      <sz val="14"/>
      <color rgb="FFFF0000"/>
      <name val="Arial"/>
      <family val="2"/>
    </font>
    <font>
      <sz val="7"/>
      <color rgb="FFFF00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84">
    <xf numFmtId="0" fontId="0" fillId="0" borderId="0" xfId="0"/>
    <xf numFmtId="0" fontId="5" fillId="0" borderId="6" xfId="2" applyFont="1" applyBorder="1" applyProtection="1">
      <protection locked="0"/>
    </xf>
    <xf numFmtId="0" fontId="5" fillId="0" borderId="7" xfId="2" applyFont="1" applyBorder="1" applyProtection="1">
      <protection locked="0"/>
    </xf>
    <xf numFmtId="0" fontId="5" fillId="0" borderId="8" xfId="2" applyFont="1" applyFill="1" applyBorder="1" applyProtection="1">
      <protection locked="0"/>
    </xf>
    <xf numFmtId="0" fontId="13" fillId="0" borderId="6" xfId="2" applyFont="1" applyBorder="1" applyProtection="1">
      <protection locked="0"/>
    </xf>
    <xf numFmtId="1" fontId="12" fillId="0" borderId="10" xfId="2" applyNumberFormat="1" applyFont="1" applyBorder="1" applyAlignment="1" applyProtection="1">
      <alignment horizontal="center"/>
      <protection locked="0"/>
    </xf>
    <xf numFmtId="1" fontId="12" fillId="0" borderId="1" xfId="2" applyNumberFormat="1" applyFont="1" applyBorder="1" applyAlignment="1" applyProtection="1">
      <alignment horizontal="center"/>
      <protection locked="0"/>
    </xf>
    <xf numFmtId="0" fontId="3" fillId="0" borderId="23" xfId="2" applyFont="1" applyBorder="1" applyAlignment="1" applyProtection="1">
      <alignment horizontal="center" vertical="center" textRotation="90"/>
      <protection locked="0"/>
    </xf>
    <xf numFmtId="0" fontId="3" fillId="0" borderId="2" xfId="2" applyFont="1" applyBorder="1" applyAlignment="1" applyProtection="1">
      <alignment horizontal="center" vertical="center" textRotation="90"/>
      <protection locked="0"/>
    </xf>
    <xf numFmtId="0" fontId="7" fillId="0" borderId="26" xfId="2" applyFont="1" applyFill="1" applyBorder="1" applyAlignment="1" applyProtection="1">
      <alignment horizontal="right"/>
      <protection locked="0"/>
    </xf>
    <xf numFmtId="1" fontId="12" fillId="0" borderId="9" xfId="2" applyNumberFormat="1" applyFont="1" applyBorder="1" applyAlignment="1" applyProtection="1">
      <alignment horizontal="center"/>
      <protection locked="0"/>
    </xf>
    <xf numFmtId="164" fontId="9" fillId="0" borderId="3" xfId="2" applyNumberFormat="1" applyFont="1" applyBorder="1" applyAlignment="1" applyProtection="1">
      <alignment horizontal="center"/>
      <protection locked="0"/>
    </xf>
    <xf numFmtId="164" fontId="9" fillId="0" borderId="28" xfId="2" applyNumberFormat="1" applyFont="1" applyBorder="1" applyAlignment="1" applyProtection="1">
      <alignment horizontal="center"/>
      <protection locked="0"/>
    </xf>
    <xf numFmtId="1" fontId="3" fillId="0" borderId="35" xfId="2" applyNumberFormat="1" applyFont="1" applyBorder="1" applyAlignment="1" applyProtection="1">
      <alignment horizontal="center"/>
    </xf>
    <xf numFmtId="1" fontId="3" fillId="0" borderId="5" xfId="2" applyNumberFormat="1" applyFont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 vertical="center" textRotation="90"/>
      <protection locked="0"/>
    </xf>
    <xf numFmtId="0" fontId="3" fillId="2" borderId="32" xfId="2" applyFont="1" applyFill="1" applyBorder="1" applyAlignment="1" applyProtection="1">
      <alignment horizontal="center" vertical="center" textRotation="90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1" fontId="12" fillId="2" borderId="10" xfId="2" applyNumberFormat="1" applyFont="1" applyFill="1" applyBorder="1" applyAlignment="1" applyProtection="1">
      <alignment horizontal="center"/>
    </xf>
    <xf numFmtId="1" fontId="12" fillId="2" borderId="11" xfId="2" applyNumberFormat="1" applyFont="1" applyFill="1" applyBorder="1" applyAlignment="1" applyProtection="1">
      <alignment horizontal="center"/>
    </xf>
    <xf numFmtId="1" fontId="12" fillId="2" borderId="1" xfId="2" applyNumberFormat="1" applyFont="1" applyFill="1" applyBorder="1" applyAlignment="1" applyProtection="1">
      <alignment horizontal="center"/>
    </xf>
    <xf numFmtId="1" fontId="12" fillId="2" borderId="12" xfId="2" applyNumberFormat="1" applyFont="1" applyFill="1" applyBorder="1" applyAlignment="1" applyProtection="1">
      <alignment horizontal="center"/>
    </xf>
    <xf numFmtId="1" fontId="12" fillId="2" borderId="9" xfId="2" applyNumberFormat="1" applyFont="1" applyFill="1" applyBorder="1" applyAlignment="1" applyProtection="1">
      <alignment horizontal="center"/>
    </xf>
    <xf numFmtId="1" fontId="12" fillId="2" borderId="27" xfId="2" applyNumberFormat="1" applyFont="1" applyFill="1" applyBorder="1" applyAlignment="1" applyProtection="1">
      <alignment horizontal="center"/>
    </xf>
    <xf numFmtId="164" fontId="9" fillId="2" borderId="28" xfId="2" applyNumberFormat="1" applyFont="1" applyFill="1" applyBorder="1" applyAlignment="1" applyProtection="1">
      <alignment horizontal="center"/>
    </xf>
    <xf numFmtId="164" fontId="9" fillId="2" borderId="29" xfId="2" applyNumberFormat="1" applyFont="1" applyFill="1" applyBorder="1" applyAlignment="1" applyProtection="1">
      <alignment horizontal="center"/>
    </xf>
    <xf numFmtId="0" fontId="5" fillId="0" borderId="24" xfId="2" applyFont="1" applyFill="1" applyBorder="1" applyProtection="1"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1" fontId="3" fillId="0" borderId="41" xfId="2" applyNumberFormat="1" applyFont="1" applyBorder="1" applyAlignment="1" applyProtection="1">
      <alignment horizontal="center"/>
    </xf>
    <xf numFmtId="1" fontId="3" fillId="0" borderId="42" xfId="2" applyNumberFormat="1" applyFont="1" applyBorder="1" applyAlignment="1" applyProtection="1">
      <alignment horizontal="center"/>
    </xf>
    <xf numFmtId="1" fontId="6" fillId="0" borderId="3" xfId="2" applyNumberFormat="1" applyFont="1" applyBorder="1" applyAlignment="1" applyProtection="1">
      <alignment horizontal="center"/>
    </xf>
    <xf numFmtId="1" fontId="6" fillId="0" borderId="29" xfId="2" applyNumberFormat="1" applyFont="1" applyBorder="1" applyAlignment="1" applyProtection="1">
      <alignment horizontal="center"/>
    </xf>
    <xf numFmtId="1" fontId="6" fillId="0" borderId="30" xfId="2" applyNumberFormat="1" applyFont="1" applyBorder="1" applyAlignment="1" applyProtection="1">
      <alignment horizontal="center"/>
    </xf>
    <xf numFmtId="44" fontId="3" fillId="0" borderId="37" xfId="2" applyNumberFormat="1" applyFont="1" applyBorder="1" applyAlignment="1" applyProtection="1">
      <alignment horizontal="right"/>
    </xf>
    <xf numFmtId="44" fontId="3" fillId="0" borderId="38" xfId="2" applyNumberFormat="1" applyFont="1" applyBorder="1" applyAlignment="1" applyProtection="1">
      <alignment horizontal="right"/>
    </xf>
    <xf numFmtId="44" fontId="3" fillId="0" borderId="43" xfId="2" applyNumberFormat="1" applyFont="1" applyBorder="1" applyAlignment="1" applyProtection="1">
      <alignment horizontal="right"/>
    </xf>
    <xf numFmtId="44" fontId="3" fillId="0" borderId="31" xfId="2" applyNumberFormat="1" applyFont="1" applyBorder="1" applyAlignment="1" applyProtection="1">
      <alignment horizontal="right"/>
    </xf>
    <xf numFmtId="44" fontId="3" fillId="0" borderId="31" xfId="2" applyNumberFormat="1" applyFont="1" applyBorder="1" applyProtection="1"/>
    <xf numFmtId="44" fontId="3" fillId="0" borderId="31" xfId="3" applyNumberFormat="1" applyFont="1" applyBorder="1" applyProtection="1"/>
    <xf numFmtId="44" fontId="3" fillId="0" borderId="36" xfId="3" applyNumberFormat="1" applyFont="1" applyBorder="1" applyProtection="1"/>
    <xf numFmtId="44" fontId="6" fillId="0" borderId="44" xfId="2" applyNumberFormat="1" applyFont="1" applyBorder="1" applyProtection="1"/>
    <xf numFmtId="44" fontId="6" fillId="0" borderId="3" xfId="2" applyNumberFormat="1" applyFont="1" applyBorder="1" applyAlignment="1" applyProtection="1">
      <alignment horizontal="right"/>
    </xf>
    <xf numFmtId="44" fontId="6" fillId="0" borderId="30" xfId="2" applyNumberFormat="1" applyFont="1" applyBorder="1" applyAlignment="1" applyProtection="1">
      <alignment horizontal="right"/>
    </xf>
    <xf numFmtId="0" fontId="6" fillId="2" borderId="12" xfId="2" applyFont="1" applyFill="1" applyBorder="1" applyAlignment="1" applyProtection="1">
      <alignment horizontal="center" vertical="center"/>
      <protection locked="0"/>
    </xf>
    <xf numFmtId="0" fontId="6" fillId="2" borderId="13" xfId="2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14" xfId="2" applyFont="1" applyBorder="1" applyAlignment="1" applyProtection="1">
      <alignment horizontal="center"/>
      <protection locked="0"/>
    </xf>
    <xf numFmtId="0" fontId="2" fillId="0" borderId="15" xfId="2" applyFont="1" applyBorder="1" applyAlignment="1" applyProtection="1">
      <alignment horizontal="center"/>
      <protection locked="0"/>
    </xf>
    <xf numFmtId="0" fontId="2" fillId="0" borderId="16" xfId="2" applyFont="1" applyBorder="1" applyAlignment="1" applyProtection="1">
      <alignment horizontal="center"/>
      <protection locked="0"/>
    </xf>
    <xf numFmtId="0" fontId="2" fillId="0" borderId="17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center"/>
      <protection locked="0"/>
    </xf>
    <xf numFmtId="0" fontId="15" fillId="0" borderId="25" xfId="2" applyFont="1" applyBorder="1" applyAlignment="1" applyProtection="1">
      <alignment horizontal="center" vertical="center" textRotation="90" wrapText="1"/>
      <protection locked="0"/>
    </xf>
    <xf numFmtId="0" fontId="15" fillId="0" borderId="33" xfId="2" applyFont="1" applyBorder="1" applyAlignment="1" applyProtection="1">
      <alignment horizontal="center" vertical="center" textRotation="90" wrapText="1"/>
      <protection locked="0"/>
    </xf>
    <xf numFmtId="0" fontId="15" fillId="0" borderId="0" xfId="2" applyFont="1" applyBorder="1" applyAlignment="1" applyProtection="1">
      <alignment horizontal="center" vertical="center" textRotation="90" wrapText="1"/>
      <protection locked="0"/>
    </xf>
    <xf numFmtId="0" fontId="8" fillId="0" borderId="39" xfId="2" applyFont="1" applyBorder="1" applyAlignment="1" applyProtection="1">
      <alignment horizontal="center" vertical="center" wrapText="1"/>
      <protection locked="0"/>
    </xf>
    <xf numFmtId="0" fontId="8" fillId="0" borderId="40" xfId="2" applyFont="1" applyBorder="1" applyAlignment="1" applyProtection="1">
      <alignment horizontal="center" vertical="center" wrapText="1"/>
      <protection locked="0"/>
    </xf>
    <xf numFmtId="0" fontId="8" fillId="0" borderId="18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textRotation="90" wrapText="1"/>
      <protection locked="0"/>
    </xf>
    <xf numFmtId="0" fontId="4" fillId="0" borderId="42" xfId="2" applyFont="1" applyBorder="1" applyAlignment="1" applyProtection="1">
      <alignment horizontal="center" textRotation="90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center" vertical="center" wrapText="1"/>
      <protection locked="0"/>
    </xf>
    <xf numFmtId="0" fontId="4" fillId="0" borderId="34" xfId="2" applyFont="1" applyBorder="1" applyAlignment="1" applyProtection="1">
      <alignment horizontal="center" textRotation="90" wrapText="1"/>
      <protection locked="0"/>
    </xf>
    <xf numFmtId="0" fontId="4" fillId="0" borderId="41" xfId="2" applyFont="1" applyBorder="1" applyAlignment="1" applyProtection="1">
      <alignment horizontal="center" textRotation="90" wrapText="1"/>
      <protection locked="0"/>
    </xf>
    <xf numFmtId="0" fontId="7" fillId="0" borderId="14" xfId="2" applyFont="1" applyBorder="1" applyAlignment="1" applyProtection="1">
      <alignment horizontal="center" vertical="center" wrapText="1"/>
      <protection locked="0"/>
    </xf>
    <xf numFmtId="0" fontId="7" fillId="0" borderId="25" xfId="2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Alignment="1" applyProtection="1">
      <alignment horizontal="center" vertical="center" wrapText="1"/>
      <protection locked="0"/>
    </xf>
    <xf numFmtId="0" fontId="7" fillId="0" borderId="33" xfId="2" applyFont="1" applyBorder="1" applyAlignment="1" applyProtection="1">
      <alignment horizontal="center" vertical="center" wrapText="1"/>
      <protection locked="0"/>
    </xf>
    <xf numFmtId="0" fontId="6" fillId="2" borderId="31" xfId="2" applyFont="1" applyFill="1" applyBorder="1" applyAlignment="1" applyProtection="1">
      <alignment horizontal="center" vertical="center"/>
      <protection locked="0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 wrapText="1"/>
      <protection locked="0"/>
    </xf>
    <xf numFmtId="0" fontId="2" fillId="0" borderId="21" xfId="2" applyFont="1" applyBorder="1" applyAlignment="1" applyProtection="1">
      <alignment horizontal="center" vertical="center" wrapText="1"/>
      <protection locked="0"/>
    </xf>
    <xf numFmtId="0" fontId="2" fillId="0" borderId="22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</cellXfs>
  <cellStyles count="4">
    <cellStyle name="Migliaia" xfId="3" builtinId="3"/>
    <cellStyle name="Normale" xfId="0" builtinId="0"/>
    <cellStyle name="Normale 2" xfId="1"/>
    <cellStyle name="Normale_Foglio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abSelected="1" zoomScale="110" zoomScaleNormal="110" workbookViewId="0">
      <selection activeCell="A28" sqref="A28"/>
    </sheetView>
  </sheetViews>
  <sheetFormatPr defaultColWidth="5.7109375" defaultRowHeight="12.75" x14ac:dyDescent="0.2"/>
  <cols>
    <col min="1" max="1" width="24.28515625" style="17" customWidth="1"/>
    <col min="2" max="10" width="5.7109375" style="17" customWidth="1"/>
    <col min="11" max="18" width="5.7109375" style="17"/>
    <col min="19" max="19" width="5.7109375" style="17" customWidth="1"/>
    <col min="20" max="28" width="5.7109375" style="17"/>
    <col min="29" max="29" width="7.28515625" style="17" bestFit="1" customWidth="1"/>
    <col min="30" max="31" width="5.7109375" style="17"/>
    <col min="32" max="32" width="9.42578125" style="17" customWidth="1"/>
    <col min="33" max="33" width="11.28515625" style="17" customWidth="1"/>
    <col min="34" max="34" width="9.5703125" style="17" customWidth="1"/>
    <col min="35" max="35" width="5.7109375" style="17"/>
    <col min="36" max="36" width="9.140625" style="17" bestFit="1" customWidth="1"/>
    <col min="37" max="37" width="9.28515625" style="17" customWidth="1"/>
    <col min="38" max="16384" width="5.7109375" style="17"/>
  </cols>
  <sheetData>
    <row r="1" spans="1:34" ht="43.5" customHeight="1" x14ac:dyDescent="0.3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pans="1:34" ht="8.25" customHeight="1" thickBot="1" x14ac:dyDescent="0.25">
      <c r="A2" s="18"/>
    </row>
    <row r="3" spans="1:34" x14ac:dyDescent="0.2">
      <c r="A3" s="50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ht="15.75" customHeight="1" thickBot="1" x14ac:dyDescent="0.25">
      <c r="A4" s="52" t="s">
        <v>29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  <c r="AC4" s="54"/>
      <c r="AD4" s="54"/>
      <c r="AE4" s="54"/>
      <c r="AF4" s="53"/>
      <c r="AG4" s="53"/>
      <c r="AH4" s="53"/>
    </row>
    <row r="5" spans="1:34" ht="12.75" customHeight="1" thickBot="1" x14ac:dyDescent="0.25">
      <c r="A5" s="79" t="s">
        <v>11</v>
      </c>
      <c r="B5" s="77" t="s">
        <v>17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58" t="s">
        <v>25</v>
      </c>
      <c r="AC5" s="59"/>
      <c r="AD5" s="59"/>
      <c r="AE5" s="60"/>
      <c r="AF5" s="55" t="s">
        <v>30</v>
      </c>
      <c r="AG5" s="72" t="s">
        <v>14</v>
      </c>
      <c r="AH5" s="73"/>
    </row>
    <row r="6" spans="1:34" ht="12.75" customHeight="1" thickBot="1" x14ac:dyDescent="0.25">
      <c r="A6" s="80"/>
      <c r="B6" s="82"/>
      <c r="C6" s="83"/>
      <c r="D6" s="47"/>
      <c r="E6" s="48"/>
      <c r="F6" s="47"/>
      <c r="G6" s="48"/>
      <c r="H6" s="47"/>
      <c r="I6" s="48"/>
      <c r="J6" s="68"/>
      <c r="K6" s="69"/>
      <c r="L6" s="68"/>
      <c r="M6" s="69"/>
      <c r="N6" s="47"/>
      <c r="O6" s="48"/>
      <c r="P6" s="47"/>
      <c r="Q6" s="48"/>
      <c r="R6" s="47"/>
      <c r="S6" s="48"/>
      <c r="T6" s="47"/>
      <c r="U6" s="48"/>
      <c r="V6" s="68"/>
      <c r="W6" s="69"/>
      <c r="X6" s="68"/>
      <c r="Y6" s="69"/>
      <c r="Z6" s="47"/>
      <c r="AA6" s="76"/>
      <c r="AB6" s="70" t="s">
        <v>0</v>
      </c>
      <c r="AC6" s="61" t="s">
        <v>33</v>
      </c>
      <c r="AD6" s="70" t="s">
        <v>1</v>
      </c>
      <c r="AE6" s="61" t="s">
        <v>34</v>
      </c>
      <c r="AF6" s="56"/>
      <c r="AG6" s="74"/>
      <c r="AH6" s="75"/>
    </row>
    <row r="7" spans="1:34" ht="40.5" customHeight="1" thickBot="1" x14ac:dyDescent="0.25">
      <c r="A7" s="81"/>
      <c r="B7" s="7" t="s">
        <v>2</v>
      </c>
      <c r="C7" s="8" t="s">
        <v>3</v>
      </c>
      <c r="D7" s="15" t="s">
        <v>2</v>
      </c>
      <c r="E7" s="15" t="s">
        <v>3</v>
      </c>
      <c r="F7" s="15" t="s">
        <v>2</v>
      </c>
      <c r="G7" s="15" t="s">
        <v>3</v>
      </c>
      <c r="H7" s="15" t="s">
        <v>2</v>
      </c>
      <c r="I7" s="15" t="s">
        <v>3</v>
      </c>
      <c r="J7" s="15" t="s">
        <v>2</v>
      </c>
      <c r="K7" s="15" t="s">
        <v>3</v>
      </c>
      <c r="L7" s="15" t="s">
        <v>2</v>
      </c>
      <c r="M7" s="15" t="s">
        <v>3</v>
      </c>
      <c r="N7" s="15" t="s">
        <v>2</v>
      </c>
      <c r="O7" s="15" t="s">
        <v>3</v>
      </c>
      <c r="P7" s="15" t="s">
        <v>2</v>
      </c>
      <c r="Q7" s="15" t="s">
        <v>3</v>
      </c>
      <c r="R7" s="15" t="s">
        <v>2</v>
      </c>
      <c r="S7" s="15" t="s">
        <v>3</v>
      </c>
      <c r="T7" s="15" t="s">
        <v>2</v>
      </c>
      <c r="U7" s="15" t="s">
        <v>3</v>
      </c>
      <c r="V7" s="15" t="s">
        <v>2</v>
      </c>
      <c r="W7" s="15" t="s">
        <v>3</v>
      </c>
      <c r="X7" s="15" t="s">
        <v>2</v>
      </c>
      <c r="Y7" s="15" t="s">
        <v>3</v>
      </c>
      <c r="Z7" s="15" t="s">
        <v>2</v>
      </c>
      <c r="AA7" s="16" t="s">
        <v>3</v>
      </c>
      <c r="AB7" s="71"/>
      <c r="AC7" s="62"/>
      <c r="AD7" s="71"/>
      <c r="AE7" s="62"/>
      <c r="AF7" s="57"/>
      <c r="AG7" s="31" t="s">
        <v>4</v>
      </c>
      <c r="AH7" s="31" t="s">
        <v>5</v>
      </c>
    </row>
    <row r="8" spans="1:34" ht="12.75" customHeight="1" x14ac:dyDescent="0.2">
      <c r="A8" s="2" t="s">
        <v>6</v>
      </c>
      <c r="B8" s="5"/>
      <c r="C8" s="5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  <c r="AB8" s="13">
        <f>B8</f>
        <v>0</v>
      </c>
      <c r="AC8" s="14">
        <f>CEILING(AB8/30, 1)</f>
        <v>0</v>
      </c>
      <c r="AD8" s="13">
        <f>C8</f>
        <v>0</v>
      </c>
      <c r="AE8" s="14">
        <f>CEILING(AD8/30, 1)</f>
        <v>0</v>
      </c>
      <c r="AF8" s="40">
        <v>1700</v>
      </c>
      <c r="AG8" s="37">
        <f>AC8*AF8</f>
        <v>0</v>
      </c>
      <c r="AH8" s="37">
        <f>AE8*AF8</f>
        <v>0</v>
      </c>
    </row>
    <row r="9" spans="1:34" ht="12.75" customHeight="1" x14ac:dyDescent="0.2">
      <c r="A9" s="1" t="s">
        <v>13</v>
      </c>
      <c r="B9" s="6"/>
      <c r="C9" s="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13">
        <f t="shared" ref="AB9:AB21" si="0">B9</f>
        <v>0</v>
      </c>
      <c r="AC9" s="14">
        <f t="shared" ref="AC9:AC23" si="1">CEILING(AB9/30, 1)</f>
        <v>0</v>
      </c>
      <c r="AD9" s="13">
        <f t="shared" ref="AD9:AD21" si="2">C9</f>
        <v>0</v>
      </c>
      <c r="AE9" s="14">
        <f t="shared" ref="AE9:AE23" si="3">CEILING(AD9/30, 1)</f>
        <v>0</v>
      </c>
      <c r="AF9" s="40">
        <v>2700</v>
      </c>
      <c r="AG9" s="38">
        <f t="shared" ref="AG9:AG23" si="4">AC9*AF9</f>
        <v>0</v>
      </c>
      <c r="AH9" s="38">
        <f t="shared" ref="AH9:AH23" si="5">AE9*AF9</f>
        <v>0</v>
      </c>
    </row>
    <row r="10" spans="1:34" ht="12.75" customHeight="1" x14ac:dyDescent="0.2">
      <c r="A10" s="1" t="s">
        <v>19</v>
      </c>
      <c r="B10" s="6"/>
      <c r="C10" s="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13">
        <f t="shared" si="0"/>
        <v>0</v>
      </c>
      <c r="AC10" s="14">
        <f t="shared" si="1"/>
        <v>0</v>
      </c>
      <c r="AD10" s="13">
        <f t="shared" si="2"/>
        <v>0</v>
      </c>
      <c r="AE10" s="14">
        <f t="shared" si="3"/>
        <v>0</v>
      </c>
      <c r="AF10" s="40">
        <v>1100</v>
      </c>
      <c r="AG10" s="38">
        <f t="shared" si="4"/>
        <v>0</v>
      </c>
      <c r="AH10" s="38">
        <f t="shared" si="5"/>
        <v>0</v>
      </c>
    </row>
    <row r="11" spans="1:34" ht="12.75" customHeight="1" x14ac:dyDescent="0.2">
      <c r="A11" s="1" t="s">
        <v>20</v>
      </c>
      <c r="B11" s="6"/>
      <c r="C11" s="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13">
        <f t="shared" si="0"/>
        <v>0</v>
      </c>
      <c r="AC11" s="14">
        <f t="shared" si="1"/>
        <v>0</v>
      </c>
      <c r="AD11" s="13">
        <f t="shared" si="2"/>
        <v>0</v>
      </c>
      <c r="AE11" s="14">
        <f t="shared" si="3"/>
        <v>0</v>
      </c>
      <c r="AF11" s="40">
        <v>2100</v>
      </c>
      <c r="AG11" s="38">
        <f t="shared" si="4"/>
        <v>0</v>
      </c>
      <c r="AH11" s="38">
        <f t="shared" si="5"/>
        <v>0</v>
      </c>
    </row>
    <row r="12" spans="1:34" ht="12.75" customHeight="1" x14ac:dyDescent="0.2">
      <c r="A12" s="1" t="s">
        <v>21</v>
      </c>
      <c r="B12" s="6"/>
      <c r="C12" s="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  <c r="AB12" s="13">
        <f t="shared" si="0"/>
        <v>0</v>
      </c>
      <c r="AC12" s="14">
        <f t="shared" si="1"/>
        <v>0</v>
      </c>
      <c r="AD12" s="13">
        <f t="shared" si="2"/>
        <v>0</v>
      </c>
      <c r="AE12" s="14">
        <f t="shared" si="3"/>
        <v>0</v>
      </c>
      <c r="AF12" s="40">
        <v>1200</v>
      </c>
      <c r="AG12" s="38">
        <f t="shared" si="4"/>
        <v>0</v>
      </c>
      <c r="AH12" s="38">
        <f t="shared" si="5"/>
        <v>0</v>
      </c>
    </row>
    <row r="13" spans="1:34" ht="12.75" customHeight="1" x14ac:dyDescent="0.2">
      <c r="A13" s="1" t="s">
        <v>22</v>
      </c>
      <c r="B13" s="6"/>
      <c r="C13" s="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5"/>
      <c r="AB13" s="13">
        <f t="shared" si="0"/>
        <v>0</v>
      </c>
      <c r="AC13" s="14">
        <f t="shared" si="1"/>
        <v>0</v>
      </c>
      <c r="AD13" s="13">
        <f t="shared" si="2"/>
        <v>0</v>
      </c>
      <c r="AE13" s="14">
        <f t="shared" si="3"/>
        <v>0</v>
      </c>
      <c r="AF13" s="40">
        <v>1900</v>
      </c>
      <c r="AG13" s="38">
        <f t="shared" si="4"/>
        <v>0</v>
      </c>
      <c r="AH13" s="38">
        <f t="shared" si="5"/>
        <v>0</v>
      </c>
    </row>
    <row r="14" spans="1:34" ht="13.5" customHeight="1" x14ac:dyDescent="0.2">
      <c r="A14" s="1" t="s">
        <v>23</v>
      </c>
      <c r="B14" s="6"/>
      <c r="C14" s="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  <c r="AB14" s="13">
        <f t="shared" si="0"/>
        <v>0</v>
      </c>
      <c r="AC14" s="14">
        <f t="shared" si="1"/>
        <v>0</v>
      </c>
      <c r="AD14" s="13">
        <f t="shared" si="2"/>
        <v>0</v>
      </c>
      <c r="AE14" s="14">
        <f t="shared" si="3"/>
        <v>0</v>
      </c>
      <c r="AF14" s="40">
        <v>950</v>
      </c>
      <c r="AG14" s="38">
        <f t="shared" si="4"/>
        <v>0</v>
      </c>
      <c r="AH14" s="38">
        <f t="shared" si="5"/>
        <v>0</v>
      </c>
    </row>
    <row r="15" spans="1:34" ht="13.5" customHeight="1" x14ac:dyDescent="0.2">
      <c r="A15" s="1" t="s">
        <v>7</v>
      </c>
      <c r="B15" s="6"/>
      <c r="C15" s="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  <c r="AB15" s="13">
        <f t="shared" si="0"/>
        <v>0</v>
      </c>
      <c r="AC15" s="14">
        <f t="shared" si="1"/>
        <v>0</v>
      </c>
      <c r="AD15" s="13">
        <f t="shared" si="2"/>
        <v>0</v>
      </c>
      <c r="AE15" s="14">
        <f t="shared" si="3"/>
        <v>0</v>
      </c>
      <c r="AF15" s="40">
        <v>1200</v>
      </c>
      <c r="AG15" s="38">
        <f t="shared" si="4"/>
        <v>0</v>
      </c>
      <c r="AH15" s="38">
        <f t="shared" si="5"/>
        <v>0</v>
      </c>
    </row>
    <row r="16" spans="1:34" ht="12.75" customHeight="1" x14ac:dyDescent="0.2">
      <c r="A16" s="1" t="s">
        <v>8</v>
      </c>
      <c r="B16" s="6"/>
      <c r="C16" s="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5"/>
      <c r="AB16" s="13">
        <f t="shared" si="0"/>
        <v>0</v>
      </c>
      <c r="AC16" s="14">
        <f t="shared" si="1"/>
        <v>0</v>
      </c>
      <c r="AD16" s="13">
        <f t="shared" si="2"/>
        <v>0</v>
      </c>
      <c r="AE16" s="14">
        <f t="shared" si="3"/>
        <v>0</v>
      </c>
      <c r="AF16" s="40">
        <v>500</v>
      </c>
      <c r="AG16" s="38">
        <f t="shared" si="4"/>
        <v>0</v>
      </c>
      <c r="AH16" s="38">
        <f t="shared" si="5"/>
        <v>0</v>
      </c>
    </row>
    <row r="17" spans="1:34" ht="12.75" customHeight="1" x14ac:dyDescent="0.2">
      <c r="A17" s="1" t="s">
        <v>9</v>
      </c>
      <c r="B17" s="6"/>
      <c r="C17" s="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5"/>
      <c r="AB17" s="13">
        <f t="shared" si="0"/>
        <v>0</v>
      </c>
      <c r="AC17" s="14">
        <f t="shared" si="1"/>
        <v>0</v>
      </c>
      <c r="AD17" s="13">
        <f t="shared" si="2"/>
        <v>0</v>
      </c>
      <c r="AE17" s="14">
        <f t="shared" si="3"/>
        <v>0</v>
      </c>
      <c r="AF17" s="40">
        <v>500</v>
      </c>
      <c r="AG17" s="38">
        <f t="shared" si="4"/>
        <v>0</v>
      </c>
      <c r="AH17" s="38">
        <f t="shared" si="5"/>
        <v>0</v>
      </c>
    </row>
    <row r="18" spans="1:34" ht="12.75" customHeight="1" x14ac:dyDescent="0.2">
      <c r="A18" s="4" t="s">
        <v>37</v>
      </c>
      <c r="B18" s="6"/>
      <c r="C18" s="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  <c r="AB18" s="13">
        <f t="shared" si="0"/>
        <v>0</v>
      </c>
      <c r="AC18" s="14">
        <f t="shared" si="1"/>
        <v>0</v>
      </c>
      <c r="AD18" s="13">
        <f t="shared" si="2"/>
        <v>0</v>
      </c>
      <c r="AE18" s="14">
        <f t="shared" si="3"/>
        <v>0</v>
      </c>
      <c r="AF18" s="40">
        <v>2400</v>
      </c>
      <c r="AG18" s="38">
        <f t="shared" si="4"/>
        <v>0</v>
      </c>
      <c r="AH18" s="38">
        <f t="shared" si="5"/>
        <v>0</v>
      </c>
    </row>
    <row r="19" spans="1:34" ht="12.75" customHeight="1" x14ac:dyDescent="0.2">
      <c r="A19" s="4" t="s">
        <v>15</v>
      </c>
      <c r="B19" s="6"/>
      <c r="C19" s="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13">
        <f t="shared" si="0"/>
        <v>0</v>
      </c>
      <c r="AC19" s="14">
        <f t="shared" si="1"/>
        <v>0</v>
      </c>
      <c r="AD19" s="13">
        <f t="shared" si="2"/>
        <v>0</v>
      </c>
      <c r="AE19" s="14">
        <f t="shared" si="3"/>
        <v>0</v>
      </c>
      <c r="AF19" s="40">
        <v>1000</v>
      </c>
      <c r="AG19" s="38">
        <f t="shared" si="4"/>
        <v>0</v>
      </c>
      <c r="AH19" s="38">
        <f t="shared" si="5"/>
        <v>0</v>
      </c>
    </row>
    <row r="20" spans="1:34" ht="12.75" customHeight="1" x14ac:dyDescent="0.2">
      <c r="A20" s="3" t="s">
        <v>10</v>
      </c>
      <c r="B20" s="6"/>
      <c r="C20" s="6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5"/>
      <c r="AB20" s="13">
        <f t="shared" si="0"/>
        <v>0</v>
      </c>
      <c r="AC20" s="14">
        <f t="shared" si="1"/>
        <v>0</v>
      </c>
      <c r="AD20" s="13">
        <f t="shared" si="2"/>
        <v>0</v>
      </c>
      <c r="AE20" s="14">
        <f t="shared" si="3"/>
        <v>0</v>
      </c>
      <c r="AF20" s="41">
        <v>1300</v>
      </c>
      <c r="AG20" s="38">
        <f t="shared" si="4"/>
        <v>0</v>
      </c>
      <c r="AH20" s="38">
        <f t="shared" si="5"/>
        <v>0</v>
      </c>
    </row>
    <row r="21" spans="1:34" ht="12.75" customHeight="1" x14ac:dyDescent="0.2">
      <c r="A21" s="4" t="s">
        <v>26</v>
      </c>
      <c r="B21" s="6"/>
      <c r="C21" s="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5"/>
      <c r="AB21" s="13">
        <f t="shared" si="0"/>
        <v>0</v>
      </c>
      <c r="AC21" s="14">
        <f t="shared" si="1"/>
        <v>0</v>
      </c>
      <c r="AD21" s="13">
        <f t="shared" si="2"/>
        <v>0</v>
      </c>
      <c r="AE21" s="14">
        <f t="shared" si="3"/>
        <v>0</v>
      </c>
      <c r="AF21" s="40">
        <v>4600</v>
      </c>
      <c r="AG21" s="38">
        <f t="shared" si="4"/>
        <v>0</v>
      </c>
      <c r="AH21" s="38">
        <f t="shared" si="5"/>
        <v>0</v>
      </c>
    </row>
    <row r="22" spans="1:34" ht="12.75" customHeight="1" x14ac:dyDescent="0.2">
      <c r="A22" s="3" t="s">
        <v>28</v>
      </c>
      <c r="B22" s="6"/>
      <c r="C22" s="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5"/>
      <c r="AB22" s="13">
        <f>B22</f>
        <v>0</v>
      </c>
      <c r="AC22" s="14">
        <f t="shared" si="1"/>
        <v>0</v>
      </c>
      <c r="AD22" s="13">
        <f>C22</f>
        <v>0</v>
      </c>
      <c r="AE22" s="14">
        <f t="shared" si="3"/>
        <v>0</v>
      </c>
      <c r="AF22" s="42">
        <v>2000</v>
      </c>
      <c r="AG22" s="38">
        <f t="shared" si="4"/>
        <v>0</v>
      </c>
      <c r="AH22" s="38">
        <f t="shared" si="5"/>
        <v>0</v>
      </c>
    </row>
    <row r="23" spans="1:34" ht="12.75" customHeight="1" x14ac:dyDescent="0.2">
      <c r="A23" s="3" t="s">
        <v>36</v>
      </c>
      <c r="B23" s="10"/>
      <c r="C23" s="10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7"/>
      <c r="AB23" s="13">
        <f>B23</f>
        <v>0</v>
      </c>
      <c r="AC23" s="14">
        <f t="shared" si="1"/>
        <v>0</v>
      </c>
      <c r="AD23" s="13">
        <f>C23</f>
        <v>0</v>
      </c>
      <c r="AE23" s="14">
        <f t="shared" si="3"/>
        <v>0</v>
      </c>
      <c r="AF23" s="42">
        <v>1500</v>
      </c>
      <c r="AG23" s="38">
        <f t="shared" si="4"/>
        <v>0</v>
      </c>
      <c r="AH23" s="38">
        <f t="shared" si="5"/>
        <v>0</v>
      </c>
    </row>
    <row r="24" spans="1:34" ht="12.75" customHeight="1" thickBot="1" x14ac:dyDescent="0.25">
      <c r="A24" s="30" t="s">
        <v>35</v>
      </c>
      <c r="B24" s="10"/>
      <c r="C24" s="10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7"/>
      <c r="AB24" s="32">
        <f>B24</f>
        <v>0</v>
      </c>
      <c r="AC24" s="33">
        <f t="shared" ref="AC24" si="6">CEILING(AB24/30, 1)</f>
        <v>0</v>
      </c>
      <c r="AD24" s="32">
        <f>C24</f>
        <v>0</v>
      </c>
      <c r="AE24" s="33">
        <f t="shared" ref="AE24" si="7">CEILING(AD24/30, 1)</f>
        <v>0</v>
      </c>
      <c r="AF24" s="43">
        <v>1100</v>
      </c>
      <c r="AG24" s="39">
        <f t="shared" ref="AG24" si="8">AC24*AF24</f>
        <v>0</v>
      </c>
      <c r="AH24" s="39">
        <f t="shared" ref="AH24" si="9">AE24*AF24</f>
        <v>0</v>
      </c>
    </row>
    <row r="25" spans="1:34" ht="12.75" customHeight="1" thickBot="1" x14ac:dyDescent="0.25">
      <c r="A25" s="9" t="s">
        <v>18</v>
      </c>
      <c r="B25" s="11">
        <f>SUM(B8:B23)</f>
        <v>0</v>
      </c>
      <c r="C25" s="12">
        <f>SUM(C8:C23)</f>
        <v>0</v>
      </c>
      <c r="D25" s="28">
        <f t="shared" ref="D25:AA25" si="10">SUM(D8:D20)</f>
        <v>0</v>
      </c>
      <c r="E25" s="28">
        <f t="shared" si="10"/>
        <v>0</v>
      </c>
      <c r="F25" s="28">
        <f t="shared" si="10"/>
        <v>0</v>
      </c>
      <c r="G25" s="28">
        <f t="shared" si="10"/>
        <v>0</v>
      </c>
      <c r="H25" s="28">
        <f t="shared" si="10"/>
        <v>0</v>
      </c>
      <c r="I25" s="28">
        <f t="shared" si="10"/>
        <v>0</v>
      </c>
      <c r="J25" s="28">
        <f t="shared" si="10"/>
        <v>0</v>
      </c>
      <c r="K25" s="28">
        <f t="shared" si="10"/>
        <v>0</v>
      </c>
      <c r="L25" s="28">
        <f t="shared" si="10"/>
        <v>0</v>
      </c>
      <c r="M25" s="28">
        <f t="shared" si="10"/>
        <v>0</v>
      </c>
      <c r="N25" s="28">
        <f t="shared" si="10"/>
        <v>0</v>
      </c>
      <c r="O25" s="28">
        <f t="shared" si="10"/>
        <v>0</v>
      </c>
      <c r="P25" s="28">
        <f t="shared" si="10"/>
        <v>0</v>
      </c>
      <c r="Q25" s="28">
        <f t="shared" si="10"/>
        <v>0</v>
      </c>
      <c r="R25" s="28">
        <f t="shared" si="10"/>
        <v>0</v>
      </c>
      <c r="S25" s="28">
        <f t="shared" si="10"/>
        <v>0</v>
      </c>
      <c r="T25" s="28">
        <f t="shared" si="10"/>
        <v>0</v>
      </c>
      <c r="U25" s="28">
        <f t="shared" si="10"/>
        <v>0</v>
      </c>
      <c r="V25" s="28">
        <f t="shared" si="10"/>
        <v>0</v>
      </c>
      <c r="W25" s="28">
        <f t="shared" si="10"/>
        <v>0</v>
      </c>
      <c r="X25" s="28">
        <f t="shared" si="10"/>
        <v>0</v>
      </c>
      <c r="Y25" s="28">
        <f t="shared" si="10"/>
        <v>0</v>
      </c>
      <c r="Z25" s="28">
        <f t="shared" si="10"/>
        <v>0</v>
      </c>
      <c r="AA25" s="29">
        <f t="shared" si="10"/>
        <v>0</v>
      </c>
      <c r="AB25" s="34">
        <f>SUM(AB8:AB24)</f>
        <v>0</v>
      </c>
      <c r="AC25" s="35">
        <f t="shared" ref="AC25:AE25" si="11">SUM(AC8:AC24)</f>
        <v>0</v>
      </c>
      <c r="AD25" s="34">
        <f t="shared" si="11"/>
        <v>0</v>
      </c>
      <c r="AE25" s="36">
        <f t="shared" si="11"/>
        <v>0</v>
      </c>
      <c r="AF25" s="44"/>
      <c r="AG25" s="45">
        <f>SUM(AG8:AG24)</f>
        <v>0</v>
      </c>
      <c r="AH25" s="46">
        <f>SUM(AH8:AH24)</f>
        <v>0</v>
      </c>
    </row>
    <row r="26" spans="1:34" ht="12.75" customHeight="1" x14ac:dyDescent="0.2">
      <c r="A26" s="64" t="s">
        <v>16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spans="1:34" ht="23.25" customHeight="1" thickBot="1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</row>
    <row r="28" spans="1:34" ht="72" customHeight="1" x14ac:dyDescent="0.2">
      <c r="A28" s="19"/>
      <c r="B28" s="19"/>
      <c r="C28" s="19"/>
      <c r="D28" s="19"/>
      <c r="E28" s="63" t="s">
        <v>31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x14ac:dyDescent="0.2">
      <c r="E29" s="20" t="s">
        <v>24</v>
      </c>
    </row>
    <row r="30" spans="1:34" x14ac:dyDescent="0.2">
      <c r="E30" s="20" t="s">
        <v>12</v>
      </c>
    </row>
    <row r="31" spans="1:34" x14ac:dyDescent="0.2">
      <c r="AG31" s="21"/>
    </row>
    <row r="33" spans="5:5" x14ac:dyDescent="0.2">
      <c r="E33" s="17" t="s">
        <v>38</v>
      </c>
    </row>
  </sheetData>
  <sheetProtection algorithmName="SHA-512" hashValue="eq8vwZUIGlWY78FMgS9FllTtwjRQ2abQF79YBwmmxAcYZdk8qKi7sepFkkR6DnDZLFZ0Za9u7S/3pO5Beg0bIQ==" saltValue="RodRI0S+TlRHEcK5sMhWyw==" spinCount="100000" sheet="1" objects="1" scenarios="1"/>
  <mergeCells count="27">
    <mergeCell ref="E28:V28"/>
    <mergeCell ref="A26:AH27"/>
    <mergeCell ref="J6:K6"/>
    <mergeCell ref="P6:Q6"/>
    <mergeCell ref="R6:S6"/>
    <mergeCell ref="AB6:AB7"/>
    <mergeCell ref="AG5:AH6"/>
    <mergeCell ref="Z6:AA6"/>
    <mergeCell ref="B5:AA5"/>
    <mergeCell ref="T6:U6"/>
    <mergeCell ref="X6:Y6"/>
    <mergeCell ref="A5:A7"/>
    <mergeCell ref="B6:C6"/>
    <mergeCell ref="L6:M6"/>
    <mergeCell ref="V6:W6"/>
    <mergeCell ref="AD6:AD7"/>
    <mergeCell ref="D6:E6"/>
    <mergeCell ref="N6:O6"/>
    <mergeCell ref="A1:AH1"/>
    <mergeCell ref="A3:AH3"/>
    <mergeCell ref="A4:AH4"/>
    <mergeCell ref="F6:G6"/>
    <mergeCell ref="H6:I6"/>
    <mergeCell ref="AF5:AF7"/>
    <mergeCell ref="AB5:AE5"/>
    <mergeCell ref="AC6:AC7"/>
    <mergeCell ref="AE6:AE7"/>
  </mergeCells>
  <phoneticPr fontId="0" type="noConversion"/>
  <dataValidations count="1">
    <dataValidation type="whole" errorStyle="information" allowBlank="1" showInputMessage="1" showErrorMessage="1" error="Inserire solo numeri" sqref="B8:B24">
      <formula1>0</formula1>
      <formula2>1000000</formula2>
    </dataValidation>
  </dataValidations>
  <pageMargins left="0.74803149606299213" right="0.19685039370078741" top="0.98425196850393704" bottom="0.98425196850393704" header="0.51181102362204722" footer="0.51181102362204722"/>
  <pageSetup paperSize="8" scale="9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517389933DFE44B00363DAE98886DE" ma:contentTypeVersion="4" ma:contentTypeDescription="Creare un nuovo documento." ma:contentTypeScope="" ma:versionID="7fdf74fdb94621b65fcc1659bcb8cff1">
  <xsd:schema xmlns:xsd="http://www.w3.org/2001/XMLSchema" xmlns:xs="http://www.w3.org/2001/XMLSchema" xmlns:p="http://schemas.microsoft.com/office/2006/metadata/properties" xmlns:ns2="dbce6c6b-321f-44f1-ab99-aa276dabf9a2" targetNamespace="http://schemas.microsoft.com/office/2006/metadata/properties" ma:root="true" ma:fieldsID="ff3997191cdf5843736a240b8e572e98" ns2:_=""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B210F64-5FB4-4498-A547-CC00A3B1DBE8}">
  <ds:schemaRefs>
    <ds:schemaRef ds:uri="dbce6c6b-321f-44f1-ab99-aa276dabf9a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08EA4E-128F-4F84-87CD-8DD7D6346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61E82F-C8EC-4678-8243-120DBB0A39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E9C6C4-CE66-4A88-8B5C-CAFE107CD54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GENERALE</vt:lpstr>
      <vt:lpstr>GENERALE!Area_stampa</vt:lpstr>
    </vt:vector>
  </TitlesOfParts>
  <Company>Ministero 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amodesti</dc:creator>
  <cp:lastModifiedBy>Moio, Funz.Amm. Rosaria - DIFEFORM</cp:lastModifiedBy>
  <cp:lastPrinted>2025-12-23T09:24:58Z</cp:lastPrinted>
  <dcterms:created xsi:type="dcterms:W3CDTF">2012-10-23T11:18:28Z</dcterms:created>
  <dcterms:modified xsi:type="dcterms:W3CDTF">2026-01-15T10:15:13Z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Account di sistema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Account di sistema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PublishingStartDate">
    <vt:lpwstr/>
  </property>
  <property fmtid="{D5CDD505-2E9C-101B-9397-08002B2CF9AE}" pid="8" name="PublishingExpirationDate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ntentTypeId">
    <vt:lpwstr>0x01010017517389933DFE44B00363DAE98886DE</vt:lpwstr>
  </property>
</Properties>
</file>