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2"/>
  </bookViews>
  <sheets>
    <sheet name="Reperibilità" sheetId="6" r:id="rId1"/>
    <sheet name="PPL" sheetId="5" r:id="rId2"/>
    <sheet name="TURNI" sheetId="7" r:id="rId3"/>
  </sheets>
  <definedNames>
    <definedName name="_xlnm.Print_Area" localSheetId="1">PPL!$A$1:$D$93</definedName>
    <definedName name="_xlnm.Print_Area" localSheetId="2">TURNI!$A$1:$G$33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7" l="1"/>
  <c r="E31" i="7"/>
  <c r="D31" i="7"/>
  <c r="F55" i="6" l="1"/>
  <c r="E55" i="6"/>
  <c r="D55" i="6"/>
  <c r="N93" i="5" l="1"/>
  <c r="M93" i="5"/>
  <c r="L93" i="5"/>
  <c r="K93" i="5"/>
  <c r="J93" i="5"/>
  <c r="I93" i="5"/>
  <c r="H93" i="5"/>
  <c r="G93" i="5"/>
  <c r="F93" i="5"/>
  <c r="E93" i="5"/>
  <c r="D93" i="5"/>
</calcChain>
</file>

<file path=xl/sharedStrings.xml><?xml version="1.0" encoding="utf-8"?>
<sst xmlns="http://schemas.openxmlformats.org/spreadsheetml/2006/main" count="380" uniqueCount="230">
  <si>
    <t>cod Ente</t>
  </si>
  <si>
    <t>Ente</t>
  </si>
  <si>
    <t>Città</t>
  </si>
  <si>
    <t>ESERCITO</t>
  </si>
  <si>
    <t>€</t>
  </si>
  <si>
    <t>1° REGGIMENTO CORAZZATO</t>
  </si>
  <si>
    <t>TEULADA (SU)</t>
  </si>
  <si>
    <t>11° REPARTO INFRASTRUTTURE</t>
  </si>
  <si>
    <t>PALERMO</t>
  </si>
  <si>
    <t>ACCADEMIA MILITARE</t>
  </si>
  <si>
    <t>MODENA</t>
  </si>
  <si>
    <t>SCUOLA DI CAVALLERIA</t>
  </si>
  <si>
    <t>LECCE</t>
  </si>
  <si>
    <t>SCUOLA MILITARE "NUNZIATELLA"</t>
  </si>
  <si>
    <t>NAPOLI</t>
  </si>
  <si>
    <t>COMANDO PER LA FORMAZIONE E SCUOLA DI APPLICAZIONE DELL'ESERCITO</t>
  </si>
  <si>
    <t>TORINO</t>
  </si>
  <si>
    <t>E26348</t>
  </si>
  <si>
    <t xml:space="preserve">COMANDO FORZE OPERATIVE SUD </t>
  </si>
  <si>
    <t>4° REPARTO COMANDO E SUPPORTI TATTICI BERSAGLIERI</t>
  </si>
  <si>
    <t>CASERTA</t>
  </si>
  <si>
    <t>8° REGGIMENTO BERSAGLIERI</t>
  </si>
  <si>
    <t>COMANDO COMPRENSORIO PERSANO</t>
  </si>
  <si>
    <t>CENTRO RIFORNIMENTI DI COMMISSARIATO</t>
  </si>
  <si>
    <t>TERNI</t>
  </si>
  <si>
    <t>CENTRO MILITARE VETERINARIO</t>
  </si>
  <si>
    <t>GROSSETO</t>
  </si>
  <si>
    <t>CENTRO POLIFUNZIONALE DI SPERIMENTAZIONE</t>
  </si>
  <si>
    <t>MONTELIBRETTI (RM)</t>
  </si>
  <si>
    <t>CENTRO TECNICO LOGISTICO INTERFORZE NBC</t>
  </si>
  <si>
    <t>CIVITAVECCHIA</t>
  </si>
  <si>
    <t>PARCO MATERIALI MOTORIZZAZIONE GENIO ARTIGLIERIA E NBC</t>
  </si>
  <si>
    <t>PESCHIERA DEL GARDA (VR)</t>
  </si>
  <si>
    <t>POLO DI MANTENIMENTO PESANTE NORD</t>
  </si>
  <si>
    <t>PIACENZA</t>
  </si>
  <si>
    <t>SEZIONE RIFORNIMENTI E MANTENIMENTO</t>
  </si>
  <si>
    <t xml:space="preserve">POLO DI MANTENIMENTO PESANTE SUD </t>
  </si>
  <si>
    <t>NOLA (NA)</t>
  </si>
  <si>
    <t>C0002B</t>
  </si>
  <si>
    <t xml:space="preserve">POLO NAZIONALE RIFORNIMENTI MOTORIZZAZIONE, GENIO, ARTIGLIERIA E NBC </t>
  </si>
  <si>
    <t>POLICLINICO MILITARE DI ROMA</t>
  </si>
  <si>
    <t>ROMA</t>
  </si>
  <si>
    <t>POLICLINICO MILITARE - DIPARTIMENTO LUNGODEGENZA DI ANZIO</t>
  </si>
  <si>
    <t>ANZIO (RM)</t>
  </si>
  <si>
    <t>TOTALE</t>
  </si>
  <si>
    <t xml:space="preserve"> SOLBIATE OLONA (VA)</t>
  </si>
  <si>
    <t xml:space="preserve">COMANDO MILITARE ESERCITO SARDEGNA </t>
  </si>
  <si>
    <t>CAGLIARI</t>
  </si>
  <si>
    <t xml:space="preserve">1° REGGIMENTO CORAZZATO </t>
  </si>
  <si>
    <t>FIRENZE</t>
  </si>
  <si>
    <t>COLLE ISARCO (BZ)</t>
  </si>
  <si>
    <t>ROCCARASO (AQ)</t>
  </si>
  <si>
    <t xml:space="preserve">BASE LOGISTICO ADDESTRATIVA "CAMIGLIATELLO SILANO"  </t>
  </si>
  <si>
    <t>CELICO (CS)</t>
  </si>
  <si>
    <t>C00051</t>
  </si>
  <si>
    <t>CANDIOLO (TO)</t>
  </si>
  <si>
    <t xml:space="preserve">4° REPARTO INFRASTRUTTURE </t>
  </si>
  <si>
    <t>BOLZANO</t>
  </si>
  <si>
    <t xml:space="preserve">2° REGGIMENTO GENIO PONTIERI </t>
  </si>
  <si>
    <t xml:space="preserve">5° REPARTO INFRASTRUTTURE </t>
  </si>
  <si>
    <t xml:space="preserve">PADOVA </t>
  </si>
  <si>
    <t xml:space="preserve">10° REPARTO INFRASTRUTTURE </t>
  </si>
  <si>
    <t xml:space="preserve">11° REPARTO INFRASTRUTTURE  </t>
  </si>
  <si>
    <t xml:space="preserve">2° REGGIMENTO TRASMISSIONI ALPINO  </t>
  </si>
  <si>
    <t xml:space="preserve">3° REGGIMENTO TRASMISSIONI </t>
  </si>
  <si>
    <t xml:space="preserve">11° REGGIMENTO TRASMISSIONI </t>
  </si>
  <si>
    <t>CIVITAVECCHIA (RM)</t>
  </si>
  <si>
    <t xml:space="preserve">32° REGGIMENTO TRASMISSIONI  </t>
  </si>
  <si>
    <t>PADOVA</t>
  </si>
  <si>
    <t xml:space="preserve">232° REGGIMENTO TRASMISSIONI </t>
  </si>
  <si>
    <t>AVELLINO</t>
  </si>
  <si>
    <t xml:space="preserve">BATTAGLIONE TRASMISSIONI "VULTURE"  </t>
  </si>
  <si>
    <t>NOCERA INFERIORE (SA)</t>
  </si>
  <si>
    <t>SABAUDIA (LT)</t>
  </si>
  <si>
    <t>4° REGGIMENTO AVIAZIONE DELL'ESERCITO "ALTAIR"</t>
  </si>
  <si>
    <t xml:space="preserve">21° DISTACCAMENTO PERMANENTE "ORSA MAGGIORE" -  </t>
  </si>
  <si>
    <t>ELMAS (CA)</t>
  </si>
  <si>
    <t xml:space="preserve">2° REGGIMENTO AVIAZIONE DELL'ESERCITO "SIRIO" </t>
  </si>
  <si>
    <t>LAMEZIA TERME (CZ)</t>
  </si>
  <si>
    <t>C000F1</t>
  </si>
  <si>
    <t>L'AQUILA</t>
  </si>
  <si>
    <t xml:space="preserve">COMANDO FORZE OPERATIVE NORD </t>
  </si>
  <si>
    <t xml:space="preserve">REGGIMENTO "SAVOIA CAVALLERIA" (3°) </t>
  </si>
  <si>
    <t xml:space="preserve">REGGIMENTO LOGISTICO "JULIA" </t>
  </si>
  <si>
    <t>MERANO</t>
  </si>
  <si>
    <t xml:space="preserve">5° REGGIMENTO ALPINI  </t>
  </si>
  <si>
    <t>VIPITENO (BZ)</t>
  </si>
  <si>
    <t>MUSEO STORICO NAZIONALE D'ARTIGLIERIA</t>
  </si>
  <si>
    <t>COMANDO MILITARE ESERCITO PIEMONTE</t>
  </si>
  <si>
    <t xml:space="preserve">COMANDO MILITARE ESERCITO LOMBARDIA </t>
  </si>
  <si>
    <t>MILANO</t>
  </si>
  <si>
    <t xml:space="preserve">85° REGGIMENTO ADDESTRAMENTO VOLONTARI "VERONA" </t>
  </si>
  <si>
    <t>VERONA</t>
  </si>
  <si>
    <t>235° REGGIMENTO ADDESTRAMENTO VOLONTARI "PICENO" -</t>
  </si>
  <si>
    <t xml:space="preserve"> ASCOLI PICENO</t>
  </si>
  <si>
    <t xml:space="preserve">SCUOLA DI CAVALLERIA </t>
  </si>
  <si>
    <t xml:space="preserve">CENTRO MILITARE DI EQUITAZIONE </t>
  </si>
  <si>
    <t xml:space="preserve">CENTRO DI SELEZIONE E RECLUTAMENTO NAZIONALE DELL`ESERCITO </t>
  </si>
  <si>
    <t xml:space="preserve"> FOLIGNO (PG)</t>
  </si>
  <si>
    <t>SCUOLA INTERFORZE PER LA DIFESA NUCLEARE BIOLOGICA CHIMICA -SCUOLA NBC</t>
  </si>
  <si>
    <t>RIETI</t>
  </si>
  <si>
    <t>SCUOLA SOTTUFFICIALI DELL'ESERCITO</t>
  </si>
  <si>
    <t>VITERBO</t>
  </si>
  <si>
    <t>BRIGATA BERSAGLIERI GARIBALDI</t>
  </si>
  <si>
    <t xml:space="preserve"> REGGIMENTO "CAVALLEGGERI GUIDE" (19°)</t>
  </si>
  <si>
    <t>SALERNO</t>
  </si>
  <si>
    <t>ABBDB30</t>
  </si>
  <si>
    <t>C00030</t>
  </si>
  <si>
    <t xml:space="preserve">REGGIMENTO LOGISTICO "GARIBALDI" </t>
  </si>
  <si>
    <t>SERRE (SA)</t>
  </si>
  <si>
    <t>COMANDO BRIGATA "SASSARI"</t>
  </si>
  <si>
    <t>SASSARI</t>
  </si>
  <si>
    <t xml:space="preserve">151°REGGIMENTO FANTERIA "SASSARI" </t>
  </si>
  <si>
    <t xml:space="preserve">5° REGGIMENTO GENIO GUASTATORI </t>
  </si>
  <si>
    <t>MACOMER (NU)</t>
  </si>
  <si>
    <t xml:space="preserve">7° REGGIMENTO BERSAGLIERI </t>
  </si>
  <si>
    <t>ALTAMURA (BA)</t>
  </si>
  <si>
    <t xml:space="preserve"> 2° REGGIMENTO "GRANATIERI DI SARDEGNA"</t>
  </si>
  <si>
    <t xml:space="preserve"> SPOLETO (PG)</t>
  </si>
  <si>
    <t>MESSINA</t>
  </si>
  <si>
    <t xml:space="preserve">5° REGGIMENTO FANTERIA "AOSTA" - </t>
  </si>
  <si>
    <t>62° REGGIMENTO FANTERIA "SICILIA"</t>
  </si>
  <si>
    <t>CATANIA</t>
  </si>
  <si>
    <t xml:space="preserve">6° REGGIMENTO BERSAGLIERI </t>
  </si>
  <si>
    <t>TRAPANI</t>
  </si>
  <si>
    <t xml:space="preserve">24° REGGIMENTO ARTIGLIERIA TERRESTRE "PELORITANI" - </t>
  </si>
  <si>
    <t xml:space="preserve">COMANDO MILITARE ESERCITO "CALABRIA" </t>
  </si>
  <si>
    <t>CATANZARO</t>
  </si>
  <si>
    <t>COMANDO MILITARE ESERCITO "SICILIA" -</t>
  </si>
  <si>
    <t xml:space="preserve"> PALERMO</t>
  </si>
  <si>
    <t xml:space="preserve">CENTRO RIFORNIMENTI DI COMMISSARIATO </t>
  </si>
  <si>
    <t>DIPARTIMENTO MILITARE DI MEDICINA LEGALE</t>
  </si>
  <si>
    <t xml:space="preserve">POLO DI MANTENIMENTO DEI MEZZI DI TELECOMUNICAZIONE, ELETTRONICI E OPTOELETTRONICI </t>
  </si>
  <si>
    <t xml:space="preserve">SEZIONE RIFORNIMENTI E MANTENIMENTO </t>
  </si>
  <si>
    <t xml:space="preserve">CAGLIARI </t>
  </si>
  <si>
    <t xml:space="preserve">3° CENTRO RIFORNIMENTI E MANTENIMENTO </t>
  </si>
  <si>
    <t xml:space="preserve">15° CENTRO RIFORNIMENTI E MANTENIMENTO </t>
  </si>
  <si>
    <t xml:space="preserve">CENTRO MILITARE VETERINARIO </t>
  </si>
  <si>
    <t xml:space="preserve"> MONTELIBRETTI (RM)</t>
  </si>
  <si>
    <t xml:space="preserve">CENTRO TECNICO LOGISTICO INTERFORZE NBC </t>
  </si>
  <si>
    <t xml:space="preserve">PARCO MATERIALI MOTORIZZAZIONE GENIO ARTIGLIERIA E NBC </t>
  </si>
  <si>
    <t xml:space="preserve">POLO DI MANTENIMENTO PESANTE NORD  </t>
  </si>
  <si>
    <t xml:space="preserve"> PALERMO </t>
  </si>
  <si>
    <t xml:space="preserve"> CAGLIARI</t>
  </si>
  <si>
    <t xml:space="preserve">SCUOLA DI COMMISSARIATO </t>
  </si>
  <si>
    <t>MADDALONI (CE)</t>
  </si>
  <si>
    <t>TREVISO</t>
  </si>
  <si>
    <t xml:space="preserve">POLICLINICO MILITARE DI ROMA </t>
  </si>
  <si>
    <t xml:space="preserve">DIPARTIMENTO MILITARE DI MEDICINA LEGALE </t>
  </si>
  <si>
    <t xml:space="preserve"> ROMA</t>
  </si>
  <si>
    <t>C00139</t>
  </si>
  <si>
    <t>INFERMERIA PRESIDIARIA DI TIPO "A" DI FIRENZE</t>
  </si>
  <si>
    <t>14° REPARTO COMANDO E SUPPORTI TATTICI ALPINI</t>
  </si>
  <si>
    <t>UDINE</t>
  </si>
  <si>
    <t>COMANDO MILITARE ESERCITO SARDEGNA</t>
  </si>
  <si>
    <t>12° REPARTO INFRASTRUTTURE</t>
  </si>
  <si>
    <t xml:space="preserve">8° REPARTO INFRASTRUTTURE  </t>
  </si>
  <si>
    <t>7° REGGIMENTO TRASMISSIONI</t>
  </si>
  <si>
    <t>SACILE (PN)</t>
  </si>
  <si>
    <t>11° REGGIMENTO TRASMISSIONI</t>
  </si>
  <si>
    <t>COMANDO ARTIGLIERIA CONTROAEREI - COMACA</t>
  </si>
  <si>
    <t>REGGIMENTO ARTIGLIERIA TERRESTRE "A CAVALLO"</t>
  </si>
  <si>
    <t>VERCELLI</t>
  </si>
  <si>
    <t>C00132</t>
  </si>
  <si>
    <t xml:space="preserve">REPARTO COMANDO E SUPPORTI TATTICI "CAVALLEGGERI DI TREVISO (28°)" </t>
  </si>
  <si>
    <t xml:space="preserve">GORIZIA </t>
  </si>
  <si>
    <t>CENTRO MILITARE DI EQUITAZIONE</t>
  </si>
  <si>
    <t>REGGIMENTO "CAVALLEGGERI GUIDE" (19°)</t>
  </si>
  <si>
    <t>21°  REGGIMENTO GENIO GUASTATORI</t>
  </si>
  <si>
    <t>151° REGGIMENTO  FANTERIA "SASSARI"</t>
  </si>
  <si>
    <t>5° REGGIMENTO GENIO GUASTATORI</t>
  </si>
  <si>
    <t>152° REGGIMENTO F. "SASSARI"</t>
  </si>
  <si>
    <t>13° REPARTO COMANDO E SUPPORTI TATTICI "PINEROLO"</t>
  </si>
  <si>
    <t>BARI</t>
  </si>
  <si>
    <t>21° REGGIMENTO ARTIGLIERIA TERRESTRE "TRIESTE"</t>
  </si>
  <si>
    <t>FOGGIA</t>
  </si>
  <si>
    <t xml:space="preserve">4° REGGIMENTO GENIO GUASTATORI </t>
  </si>
  <si>
    <t>REGGIMENTO LOGISTICO PINEROLO</t>
  </si>
  <si>
    <t>POLO DI MANTENIMENTO DEI MEZZI DI TELECOMUNICAZIONE, ELETTRONICI E OPTOELETTRONICI</t>
  </si>
  <si>
    <t>10° CENTRO RIFORNIMENTO E MANTENIMENTO</t>
  </si>
  <si>
    <t>NUMERO PERSONALE TURNISTA IMPIEGATO NELL'ENTE</t>
  </si>
  <si>
    <t>C0013C</t>
  </si>
  <si>
    <t xml:space="preserve">PPL  </t>
  </si>
  <si>
    <t>NUMERO PERSONALE DESTINATATARIO INDENNITA'</t>
  </si>
  <si>
    <t>Assegnazione 2024</t>
  </si>
  <si>
    <t>Autorizzazione 2024</t>
  </si>
  <si>
    <r>
      <t xml:space="preserve">Sede disagiata </t>
    </r>
    <r>
      <rPr>
        <i/>
        <sz val="12"/>
        <color theme="1"/>
        <rFont val="Calibri"/>
        <family val="2"/>
        <scheme val="minor"/>
      </rPr>
      <t>(art. 6)</t>
    </r>
  </si>
  <si>
    <r>
      <t xml:space="preserve">Rischio radiologico </t>
    </r>
    <r>
      <rPr>
        <i/>
        <sz val="12"/>
        <color theme="1"/>
        <rFont val="Calibri"/>
        <family val="2"/>
        <scheme val="minor"/>
      </rPr>
      <t>(art.7)</t>
    </r>
  </si>
  <si>
    <r>
      <t>Indennità professionale</t>
    </r>
    <r>
      <rPr>
        <i/>
        <sz val="12"/>
        <color theme="1"/>
        <rFont val="Calibri"/>
        <family val="2"/>
        <scheme val="minor"/>
      </rPr>
      <t xml:space="preserve"> (art.8)</t>
    </r>
  </si>
  <si>
    <r>
      <t>Rischio</t>
    </r>
    <r>
      <rPr>
        <i/>
        <sz val="12"/>
        <color theme="1"/>
        <rFont val="Calibri"/>
        <family val="2"/>
        <scheme val="minor"/>
      </rPr>
      <t xml:space="preserve"> (art.9)</t>
    </r>
  </si>
  <si>
    <r>
      <t xml:space="preserve">Bonifica campi minati </t>
    </r>
    <r>
      <rPr>
        <i/>
        <sz val="12"/>
        <color theme="1"/>
        <rFont val="Calibri"/>
        <family val="2"/>
        <scheme val="minor"/>
      </rPr>
      <t>(art.10)</t>
    </r>
  </si>
  <si>
    <r>
      <t>Premio disattivazione</t>
    </r>
    <r>
      <rPr>
        <i/>
        <sz val="12"/>
        <color theme="1"/>
        <rFont val="Calibri"/>
        <family val="2"/>
        <scheme val="minor"/>
      </rPr>
      <t xml:space="preserve"> (art.11)</t>
    </r>
  </si>
  <si>
    <r>
      <t xml:space="preserve">Centralinisti non vedenti </t>
    </r>
    <r>
      <rPr>
        <i/>
        <sz val="12"/>
        <color theme="1"/>
        <rFont val="Calibri"/>
        <family val="2"/>
        <scheme val="minor"/>
      </rPr>
      <t>(art.12)</t>
    </r>
  </si>
  <si>
    <r>
      <t xml:space="preserve">Imbarco/Lavorazione/Collaudo </t>
    </r>
    <r>
      <rPr>
        <i/>
        <sz val="12"/>
        <color theme="1"/>
        <rFont val="Calibri"/>
        <family val="2"/>
        <scheme val="minor"/>
      </rPr>
      <t>(art.13)</t>
    </r>
  </si>
  <si>
    <r>
      <t xml:space="preserve">Distruzione armi chimiche </t>
    </r>
    <r>
      <rPr>
        <i/>
        <sz val="12"/>
        <color theme="1"/>
        <rFont val="Calibri"/>
        <family val="2"/>
        <scheme val="minor"/>
      </rPr>
      <t>(art.14)</t>
    </r>
  </si>
  <si>
    <t>descrizione Ente</t>
  </si>
  <si>
    <t xml:space="preserve"> BRIGATA DI SUPPORTO AL (HQ) NRDC-ITA </t>
  </si>
  <si>
    <t>BASE LOGISTICO ADDESTRATIVA "COLLE ISARCO"</t>
  </si>
  <si>
    <t>BASE LOGISTICO ADDESTRATIVA "ROCCARASO"</t>
  </si>
  <si>
    <t>C0007E</t>
  </si>
  <si>
    <t xml:space="preserve">COMANDO MILITARE ESERCITO "ABRUZZO MOLISE" </t>
  </si>
  <si>
    <t xml:space="preserve">REGGIMENTO ADDESTRATIVO DEL COMACA </t>
  </si>
  <si>
    <t xml:space="preserve">COMANDO TRUPPE ALPINE </t>
  </si>
  <si>
    <t>TRENTO/BOLZANO</t>
  </si>
  <si>
    <r>
      <t xml:space="preserve">CENTRO DI  SELEZIONE </t>
    </r>
    <r>
      <rPr>
        <b/>
        <sz val="8"/>
        <color rgb="FFFF0000"/>
        <rFont val="Verdana"/>
        <family val="2"/>
      </rPr>
      <t xml:space="preserve"> </t>
    </r>
    <r>
      <rPr>
        <b/>
        <sz val="8"/>
        <rFont val="Verdana"/>
        <family val="2"/>
      </rPr>
      <t>VFP1</t>
    </r>
  </si>
  <si>
    <t>CENTRO GESTIONE ARCHIVI - CANDIOLO</t>
  </si>
  <si>
    <t>ISTITUTO GEOGRAFICO MILITARE</t>
  </si>
  <si>
    <t>AC286AF</t>
  </si>
  <si>
    <t xml:space="preserve">POLO DI MANTENIMENTO ARMI LEGGERE </t>
  </si>
  <si>
    <t xml:space="preserve">CENTRO POLIFUNZIONALE DI SPERIMENTAZIONE </t>
  </si>
  <si>
    <t xml:space="preserve">10° CENTRO RIFORNIMENTI E MANTENIMENTO </t>
  </si>
  <si>
    <t>INFERMERIA PRESIDIARIA  "A"  DI TORINO</t>
  </si>
  <si>
    <t>INFERMERIA PRESIDIARIA TIPO "B"  DI CASERTA</t>
  </si>
  <si>
    <t xml:space="preserve">21° REGGIMENTO GENIO GUASTATORI </t>
  </si>
  <si>
    <t xml:space="preserve">COMANDO COMPRENSORIO PERSANO </t>
  </si>
  <si>
    <t>SERRE/PERSANO (SA)</t>
  </si>
  <si>
    <t>REPERIBILITA'</t>
  </si>
  <si>
    <t>NUMERO PERSONALE IN REPERIBILITA' NELL'ENTE</t>
  </si>
  <si>
    <t>Asseganzioni 2024</t>
  </si>
  <si>
    <t>Autorizzzioni 2024</t>
  </si>
  <si>
    <t>C000F5</t>
  </si>
  <si>
    <t>132^ BRIGATA CORAZZATA "ARIETE"</t>
  </si>
  <si>
    <t>PORDENONE</t>
  </si>
  <si>
    <t>BATTAGLIONE TRASMISSIONI "VULTURE"</t>
  </si>
  <si>
    <t>POLO DI MANTENIMENTO ARMI LEGGERE</t>
  </si>
  <si>
    <t>INFERMERIA PRESIDIARIA DI TIPO "B" DI CASERTA</t>
  </si>
  <si>
    <t>COMANDO BRIGATA MECCANIZZATA "AOSTA"</t>
  </si>
  <si>
    <r>
      <t>TURNI</t>
    </r>
    <r>
      <rPr>
        <b/>
        <sz val="14"/>
        <color rgb="FFFF0000"/>
        <rFont val="Verdana"/>
        <family val="2"/>
      </rPr>
      <t/>
    </r>
  </si>
  <si>
    <t>Assegnazioni 2024</t>
  </si>
  <si>
    <t>Autorizzazioni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</si>
</sst>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\-??_-;_-@_-"/>
  </numFmts>
  <fonts count="3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9"/>
      <color rgb="FF000000"/>
      <name val="Verdana"/>
      <family val="2"/>
      <charset val="1"/>
    </font>
    <font>
      <b/>
      <sz val="16"/>
      <color rgb="FF1F497D"/>
      <name val="Verdana"/>
      <family val="2"/>
      <charset val="1"/>
    </font>
    <font>
      <b/>
      <sz val="9"/>
      <color rgb="FF44546A"/>
      <name val="Verdana"/>
      <family val="2"/>
      <charset val="1"/>
    </font>
    <font>
      <b/>
      <sz val="9"/>
      <color rgb="FF1F497D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FF0000"/>
      <name val="Verdana"/>
      <family val="2"/>
    </font>
    <font>
      <b/>
      <sz val="9"/>
      <color theme="3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4"/>
      <name val="Verdana"/>
      <family val="2"/>
    </font>
    <font>
      <sz val="8"/>
      <name val="Arial"/>
      <family val="2"/>
    </font>
    <font>
      <b/>
      <sz val="16"/>
      <color theme="3"/>
      <name val="Verdana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b/>
      <sz val="9"/>
      <color theme="3"/>
      <name val="Verdana"/>
      <family val="2"/>
    </font>
    <font>
      <b/>
      <sz val="8"/>
      <color rgb="FFFF0000"/>
      <name val="Verdana"/>
      <family val="2"/>
    </font>
    <font>
      <b/>
      <sz val="12"/>
      <color theme="3"/>
      <name val="Calibri"/>
      <family val="2"/>
      <scheme val="minor"/>
    </font>
    <font>
      <b/>
      <sz val="8"/>
      <color theme="1"/>
      <name val="Verdana"/>
      <family val="2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Verdana"/>
      <family val="2"/>
    </font>
    <font>
      <b/>
      <sz val="16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164" fontId="1" fillId="0" borderId="0" applyBorder="0" applyProtection="0"/>
    <xf numFmtId="0" fontId="7" fillId="0" borderId="0"/>
    <xf numFmtId="164" fontId="1" fillId="0" borderId="0" applyBorder="0" applyProtection="0"/>
    <xf numFmtId="0" fontId="11" fillId="0" borderId="0"/>
    <xf numFmtId="43" fontId="7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4" fontId="5" fillId="0" borderId="1" xfId="3" applyNumberFormat="1" applyFont="1" applyBorder="1" applyAlignment="1" applyProtection="1">
      <alignment horizontal="right" vertical="center"/>
    </xf>
    <xf numFmtId="4" fontId="3" fillId="2" borderId="1" xfId="3" applyNumberFormat="1" applyFont="1" applyFill="1" applyBorder="1" applyAlignment="1" applyProtection="1">
      <alignment horizontal="center" vertical="center" wrapText="1"/>
    </xf>
    <xf numFmtId="4" fontId="5" fillId="2" borderId="1" xfId="3" applyNumberFormat="1" applyFont="1" applyFill="1" applyBorder="1" applyAlignment="1" applyProtection="1">
      <alignment horizontal="right" vertical="center"/>
    </xf>
    <xf numFmtId="0" fontId="8" fillId="0" borderId="1" xfId="4" applyFont="1" applyBorder="1"/>
    <xf numFmtId="0" fontId="9" fillId="0" borderId="1" xfId="4" applyFont="1" applyBorder="1"/>
    <xf numFmtId="4" fontId="10" fillId="0" borderId="6" xfId="4" applyNumberFormat="1" applyFont="1" applyBorder="1" applyAlignment="1">
      <alignment horizontal="center" vertical="center"/>
    </xf>
    <xf numFmtId="4" fontId="10" fillId="0" borderId="1" xfId="4" applyNumberFormat="1" applyFont="1" applyBorder="1" applyAlignment="1">
      <alignment horizontal="center" vertical="center"/>
    </xf>
    <xf numFmtId="0" fontId="7" fillId="0" borderId="0" xfId="4"/>
    <xf numFmtId="0" fontId="11" fillId="0" borderId="1" xfId="6" applyBorder="1" applyAlignment="1">
      <alignment horizontal="center" vertical="center" wrapText="1"/>
    </xf>
    <xf numFmtId="43" fontId="12" fillId="3" borderId="1" xfId="7" applyFont="1" applyFill="1" applyBorder="1" applyAlignment="1">
      <alignment horizontal="center" vertical="center" wrapText="1"/>
    </xf>
    <xf numFmtId="43" fontId="11" fillId="3" borderId="1" xfId="7" applyFont="1" applyFill="1" applyBorder="1" applyAlignment="1">
      <alignment horizontal="center" vertical="center" wrapText="1"/>
    </xf>
    <xf numFmtId="4" fontId="13" fillId="3" borderId="1" xfId="7" applyNumberFormat="1" applyFont="1" applyFill="1" applyBorder="1" applyAlignment="1">
      <alignment horizontal="center" vertical="center" wrapText="1"/>
    </xf>
    <xf numFmtId="0" fontId="14" fillId="0" borderId="0" xfId="4" applyFont="1"/>
    <xf numFmtId="43" fontId="15" fillId="3" borderId="1" xfId="7" applyFont="1" applyFill="1" applyBorder="1" applyAlignment="1">
      <alignment horizontal="center" vertical="center" wrapText="1"/>
    </xf>
    <xf numFmtId="43" fontId="16" fillId="3" borderId="1" xfId="7" applyFont="1" applyFill="1" applyBorder="1" applyAlignment="1">
      <alignment horizontal="center" vertical="center" wrapText="1"/>
    </xf>
    <xf numFmtId="4" fontId="17" fillId="0" borderId="1" xfId="4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20" fillId="3" borderId="1" xfId="4" applyFont="1" applyFill="1" applyBorder="1" applyAlignment="1">
      <alignment horizontal="center" vertical="center"/>
    </xf>
    <xf numFmtId="0" fontId="21" fillId="3" borderId="1" xfId="4" applyFont="1" applyFill="1" applyBorder="1" applyAlignment="1">
      <alignment horizontal="center" vertical="center" wrapText="1"/>
    </xf>
    <xf numFmtId="43" fontId="22" fillId="3" borderId="1" xfId="7" applyFont="1" applyFill="1" applyBorder="1" applyAlignment="1">
      <alignment horizontal="center" vertical="center"/>
    </xf>
    <xf numFmtId="4" fontId="23" fillId="3" borderId="1" xfId="7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horizontal="center" wrapText="1"/>
    </xf>
    <xf numFmtId="0" fontId="24" fillId="3" borderId="1" xfId="4" applyFont="1" applyFill="1" applyBorder="1" applyAlignment="1">
      <alignment horizontal="left" vertical="center" wrapText="1"/>
    </xf>
    <xf numFmtId="0" fontId="20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horizontal="left" vertical="center" wrapText="1"/>
    </xf>
    <xf numFmtId="43" fontId="22" fillId="0" borderId="1" xfId="7" applyFont="1" applyFill="1" applyBorder="1" applyAlignment="1">
      <alignment horizontal="center" vertical="center"/>
    </xf>
    <xf numFmtId="4" fontId="23" fillId="0" borderId="1" xfId="7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left" vertical="center"/>
    </xf>
    <xf numFmtId="0" fontId="20" fillId="0" borderId="1" xfId="4" applyFont="1" applyBorder="1" applyAlignment="1">
      <alignment horizontal="center" vertical="center" wrapText="1"/>
    </xf>
    <xf numFmtId="43" fontId="20" fillId="0" borderId="1" xfId="7" applyFont="1" applyFill="1" applyBorder="1" applyAlignment="1">
      <alignment horizontal="center" vertical="center"/>
    </xf>
    <xf numFmtId="0" fontId="7" fillId="0" borderId="1" xfId="4" applyBorder="1" applyAlignment="1">
      <alignment horizontal="center" vertical="center"/>
    </xf>
    <xf numFmtId="1" fontId="25" fillId="0" borderId="1" xfId="1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horizontal="center" vertical="center"/>
    </xf>
    <xf numFmtId="0" fontId="26" fillId="0" borderId="1" xfId="4" applyFont="1" applyBorder="1" applyAlignment="1">
      <alignment horizontal="left" vertical="center" wrapText="1"/>
    </xf>
    <xf numFmtId="0" fontId="21" fillId="0" borderId="1" xfId="4" applyFont="1" applyBorder="1" applyAlignment="1">
      <alignment vertical="center" wrapText="1"/>
    </xf>
    <xf numFmtId="1" fontId="27" fillId="0" borderId="1" xfId="1" applyNumberFormat="1" applyFont="1" applyFill="1" applyBorder="1" applyAlignment="1">
      <alignment horizontal="center" vertical="center"/>
    </xf>
    <xf numFmtId="43" fontId="22" fillId="0" borderId="1" xfId="7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20" fillId="3" borderId="3" xfId="4" applyFont="1" applyFill="1" applyBorder="1" applyAlignment="1">
      <alignment horizontal="center" vertical="center"/>
    </xf>
    <xf numFmtId="0" fontId="24" fillId="3" borderId="3" xfId="4" applyFont="1" applyFill="1" applyBorder="1" applyAlignment="1">
      <alignment horizontal="left" vertical="center" wrapText="1"/>
    </xf>
    <xf numFmtId="43" fontId="20" fillId="3" borderId="3" xfId="7" applyFont="1" applyFill="1" applyBorder="1" applyAlignment="1">
      <alignment horizontal="center" vertical="center"/>
    </xf>
    <xf numFmtId="4" fontId="23" fillId="3" borderId="2" xfId="7" applyNumberFormat="1" applyFont="1" applyFill="1" applyBorder="1" applyAlignment="1">
      <alignment horizontal="center" vertical="center"/>
    </xf>
    <xf numFmtId="0" fontId="7" fillId="0" borderId="10" xfId="4" applyBorder="1"/>
    <xf numFmtId="0" fontId="28" fillId="0" borderId="0" xfId="4" applyFont="1"/>
    <xf numFmtId="0" fontId="29" fillId="0" borderId="0" xfId="4" applyFont="1" applyAlignment="1">
      <alignment horizontal="right"/>
    </xf>
    <xf numFmtId="4" fontId="30" fillId="0" borderId="11" xfId="4" applyNumberFormat="1" applyFont="1" applyBorder="1" applyAlignment="1">
      <alignment horizontal="center" vertical="center"/>
    </xf>
    <xf numFmtId="3" fontId="30" fillId="0" borderId="11" xfId="1" applyNumberFormat="1" applyFont="1" applyBorder="1" applyAlignment="1">
      <alignment horizontal="center" vertical="center"/>
    </xf>
    <xf numFmtId="3" fontId="30" fillId="0" borderId="12" xfId="1" applyNumberFormat="1" applyFont="1" applyBorder="1" applyAlignment="1">
      <alignment horizontal="center" vertical="center"/>
    </xf>
    <xf numFmtId="0" fontId="31" fillId="0" borderId="0" xfId="4" applyFont="1"/>
    <xf numFmtId="0" fontId="8" fillId="0" borderId="0" xfId="4" applyFont="1"/>
    <xf numFmtId="0" fontId="24" fillId="0" borderId="0" xfId="4" applyFont="1"/>
    <xf numFmtId="4" fontId="10" fillId="0" borderId="0" xfId="4" applyNumberFormat="1" applyFont="1" applyAlignment="1">
      <alignment horizontal="center" vertical="center"/>
    </xf>
    <xf numFmtId="4" fontId="6" fillId="0" borderId="4" xfId="8" applyNumberFormat="1" applyFont="1" applyBorder="1" applyAlignment="1">
      <alignment horizontal="right" vertical="center"/>
    </xf>
    <xf numFmtId="4" fontId="4" fillId="0" borderId="1" xfId="8" applyNumberFormat="1" applyFont="1" applyBorder="1" applyAlignment="1">
      <alignment horizontal="center" vertical="center"/>
    </xf>
    <xf numFmtId="2" fontId="18" fillId="0" borderId="1" xfId="1" applyNumberFormat="1" applyFont="1" applyBorder="1"/>
    <xf numFmtId="1" fontId="18" fillId="0" borderId="1" xfId="1" applyNumberFormat="1" applyFont="1" applyFill="1" applyBorder="1" applyAlignment="1">
      <alignment horizontal="center"/>
    </xf>
    <xf numFmtId="0" fontId="20" fillId="0" borderId="13" xfId="4" applyFont="1" applyBorder="1" applyAlignment="1">
      <alignment horizontal="center" vertical="center"/>
    </xf>
    <xf numFmtId="0" fontId="21" fillId="0" borderId="13" xfId="4" applyFont="1" applyBorder="1" applyAlignment="1">
      <alignment horizontal="left" vertical="center" wrapText="1"/>
    </xf>
    <xf numFmtId="43" fontId="20" fillId="0" borderId="13" xfId="7" applyFont="1" applyFill="1" applyBorder="1" applyAlignment="1">
      <alignment horizontal="center" vertical="center"/>
    </xf>
    <xf numFmtId="4" fontId="23" fillId="0" borderId="13" xfId="7" applyNumberFormat="1" applyFont="1" applyFill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6" fillId="0" borderId="14" xfId="4" applyFont="1" applyBorder="1" applyAlignment="1">
      <alignment horizontal="left" vertical="center" wrapText="1"/>
    </xf>
    <xf numFmtId="43" fontId="22" fillId="0" borderId="14" xfId="7" applyFont="1" applyFill="1" applyBorder="1" applyAlignment="1">
      <alignment horizontal="center" vertical="center"/>
    </xf>
    <xf numFmtId="4" fontId="23" fillId="0" borderId="14" xfId="7" applyNumberFormat="1" applyFont="1" applyFill="1" applyBorder="1" applyAlignment="1">
      <alignment horizontal="center" vertical="center"/>
    </xf>
    <xf numFmtId="0" fontId="20" fillId="0" borderId="13" xfId="4" applyFont="1" applyBorder="1" applyAlignment="1">
      <alignment horizontal="center" vertical="center" wrapText="1"/>
    </xf>
    <xf numFmtId="0" fontId="21" fillId="0" borderId="13" xfId="4" applyFont="1" applyBorder="1" applyAlignment="1">
      <alignment vertical="center" wrapText="1"/>
    </xf>
    <xf numFmtId="4" fontId="10" fillId="0" borderId="0" xfId="4" applyNumberFormat="1" applyFont="1" applyBorder="1" applyAlignment="1">
      <alignment horizontal="center" vertical="center"/>
    </xf>
    <xf numFmtId="0" fontId="22" fillId="0" borderId="13" xfId="4" applyFont="1" applyBorder="1" applyAlignment="1">
      <alignment horizontal="center" vertical="center"/>
    </xf>
    <xf numFmtId="0" fontId="26" fillId="0" borderId="13" xfId="4" applyFont="1" applyBorder="1" applyAlignment="1">
      <alignment horizontal="left" vertical="center" wrapText="1"/>
    </xf>
    <xf numFmtId="43" fontId="22" fillId="0" borderId="13" xfId="7" applyFont="1" applyFill="1" applyBorder="1" applyAlignment="1">
      <alignment horizontal="center" vertical="center"/>
    </xf>
    <xf numFmtId="4" fontId="23" fillId="0" borderId="5" xfId="7" applyNumberFormat="1" applyFont="1" applyFill="1" applyBorder="1" applyAlignment="1">
      <alignment horizontal="center" vertical="center"/>
    </xf>
    <xf numFmtId="43" fontId="20" fillId="3" borderId="1" xfId="7" applyFont="1" applyFill="1" applyBorder="1" applyAlignment="1">
      <alignment horizontal="center" vertical="center"/>
    </xf>
    <xf numFmtId="4" fontId="23" fillId="3" borderId="5" xfId="7" applyNumberFormat="1" applyFont="1" applyFill="1" applyBorder="1" applyAlignment="1">
      <alignment horizontal="center" vertical="center"/>
    </xf>
    <xf numFmtId="0" fontId="1" fillId="0" borderId="5" xfId="1" applyBorder="1" applyAlignment="1">
      <alignment horizontal="center"/>
    </xf>
    <xf numFmtId="4" fontId="4" fillId="0" borderId="11" xfId="8" applyNumberFormat="1" applyFont="1" applyBorder="1" applyAlignment="1">
      <alignment horizontal="right" vertical="center"/>
    </xf>
    <xf numFmtId="0" fontId="7" fillId="0" borderId="1" xfId="4" applyBorder="1" applyAlignment="1">
      <alignment horizontal="center"/>
    </xf>
    <xf numFmtId="0" fontId="7" fillId="0" borderId="0" xfId="4" applyAlignment="1">
      <alignment vertical="center"/>
    </xf>
    <xf numFmtId="2" fontId="7" fillId="0" borderId="1" xfId="4" applyNumberFormat="1" applyBorder="1" applyAlignment="1">
      <alignment horizontal="center"/>
    </xf>
    <xf numFmtId="2" fontId="7" fillId="0" borderId="5" xfId="4" applyNumberFormat="1" applyBorder="1" applyAlignment="1">
      <alignment horizontal="center"/>
    </xf>
    <xf numFmtId="3" fontId="30" fillId="0" borderId="11" xfId="4" applyNumberFormat="1" applyFont="1" applyBorder="1" applyAlignment="1">
      <alignment horizontal="center" vertical="center"/>
    </xf>
    <xf numFmtId="0" fontId="7" fillId="0" borderId="0" xfId="4" applyAlignment="1">
      <alignment horizontal="center"/>
    </xf>
    <xf numFmtId="4" fontId="3" fillId="4" borderId="2" xfId="5" applyNumberFormat="1" applyFont="1" applyFill="1" applyBorder="1" applyAlignment="1" applyProtection="1">
      <alignment horizontal="center" vertical="center" wrapText="1"/>
    </xf>
    <xf numFmtId="4" fontId="3" fillId="4" borderId="3" xfId="5" applyNumberFormat="1" applyFont="1" applyFill="1" applyBorder="1" applyAlignment="1" applyProtection="1">
      <alignment horizontal="center" vertical="center" wrapText="1"/>
    </xf>
    <xf numFmtId="4" fontId="3" fillId="4" borderId="7" xfId="5" applyNumberFormat="1" applyFont="1" applyFill="1" applyBorder="1" applyAlignment="1" applyProtection="1">
      <alignment horizontal="center" vertical="center" wrapText="1"/>
    </xf>
    <xf numFmtId="4" fontId="3" fillId="4" borderId="8" xfId="5" applyNumberFormat="1" applyFont="1" applyFill="1" applyBorder="1" applyAlignment="1" applyProtection="1">
      <alignment horizontal="center" vertical="center" wrapText="1"/>
    </xf>
    <xf numFmtId="4" fontId="3" fillId="4" borderId="4" xfId="5" applyNumberFormat="1" applyFont="1" applyFill="1" applyBorder="1" applyAlignment="1" applyProtection="1">
      <alignment horizontal="center" vertical="center" wrapText="1"/>
    </xf>
    <xf numFmtId="4" fontId="3" fillId="4" borderId="9" xfId="5" applyNumberFormat="1" applyFont="1" applyFill="1" applyBorder="1" applyAlignment="1" applyProtection="1">
      <alignment horizontal="center" vertical="center" wrapText="1"/>
    </xf>
    <xf numFmtId="4" fontId="3" fillId="4" borderId="0" xfId="5" applyNumberFormat="1" applyFont="1" applyFill="1" applyBorder="1" applyAlignment="1" applyProtection="1">
      <alignment horizontal="center" vertical="center" wrapText="1"/>
    </xf>
    <xf numFmtId="4" fontId="3" fillId="4" borderId="6" xfId="5" applyNumberFormat="1" applyFont="1" applyFill="1" applyBorder="1" applyAlignment="1" applyProtection="1">
      <alignment horizontal="center" vertical="center" wrapText="1"/>
    </xf>
  </cellXfs>
  <cellStyles count="9">
    <cellStyle name="Migliaia 2" xfId="3"/>
    <cellStyle name="Migliaia 2 2" xfId="5"/>
    <cellStyle name="Migliaia 5" xfId="7"/>
    <cellStyle name="Normale" xfId="0" builtinId="0"/>
    <cellStyle name="Normale 2" xfId="1"/>
    <cellStyle name="Normale 2 2" xfId="8"/>
    <cellStyle name="Normale 3" xfId="2"/>
    <cellStyle name="Normale 3 2" xfId="6"/>
    <cellStyle name="Normale 6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3"/>
  <sheetViews>
    <sheetView topLeftCell="B16" workbookViewId="0">
      <selection activeCell="F1" sqref="F1:F3"/>
    </sheetView>
  </sheetViews>
  <sheetFormatPr defaultColWidth="9.140625" defaultRowHeight="15" x14ac:dyDescent="0.25"/>
  <cols>
    <col min="1" max="1" width="17.28515625" style="51" customWidth="1"/>
    <col min="2" max="2" width="75.85546875" style="52" customWidth="1"/>
    <col min="3" max="3" width="24.7109375" style="51" customWidth="1"/>
    <col min="4" max="4" width="23.140625" style="7" customWidth="1"/>
    <col min="5" max="5" width="23.140625" style="69" customWidth="1"/>
    <col min="6" max="6" width="11.5703125" style="8" customWidth="1"/>
    <col min="7" max="7" width="12.140625" style="8" customWidth="1"/>
    <col min="8" max="16384" width="9.140625" style="8"/>
  </cols>
  <sheetData>
    <row r="1" spans="1:6" ht="57.75" customHeight="1" x14ac:dyDescent="0.6">
      <c r="A1" s="4"/>
      <c r="B1" s="5" t="s">
        <v>216</v>
      </c>
      <c r="C1" s="4"/>
      <c r="D1" s="6"/>
      <c r="E1" s="54"/>
      <c r="F1" s="84" t="s">
        <v>217</v>
      </c>
    </row>
    <row r="2" spans="1:6" s="13" customFormat="1" ht="21.75" customHeight="1" x14ac:dyDescent="0.2">
      <c r="A2" s="9" t="s">
        <v>0</v>
      </c>
      <c r="B2" s="10" t="s">
        <v>1</v>
      </c>
      <c r="C2" s="11" t="s">
        <v>2</v>
      </c>
      <c r="D2" s="12" t="s">
        <v>218</v>
      </c>
      <c r="E2" s="2" t="s">
        <v>219</v>
      </c>
      <c r="F2" s="84"/>
    </row>
    <row r="3" spans="1:6" ht="55.5" customHeight="1" x14ac:dyDescent="0.25">
      <c r="A3" s="4"/>
      <c r="B3" s="14" t="s">
        <v>3</v>
      </c>
      <c r="C3" s="15"/>
      <c r="D3" s="16" t="s">
        <v>4</v>
      </c>
      <c r="E3" s="55" t="s">
        <v>4</v>
      </c>
      <c r="F3" s="85"/>
    </row>
    <row r="4" spans="1:6" ht="20.100000000000001" customHeight="1" x14ac:dyDescent="0.25">
      <c r="A4" s="18"/>
      <c r="B4" s="19" t="s">
        <v>195</v>
      </c>
      <c r="C4" s="20"/>
      <c r="D4" s="21"/>
      <c r="E4" s="1"/>
      <c r="F4" s="56"/>
    </row>
    <row r="5" spans="1:6" ht="20.100000000000001" customHeight="1" x14ac:dyDescent="0.25">
      <c r="A5" s="18"/>
      <c r="B5" s="23"/>
      <c r="C5" s="20"/>
      <c r="D5" s="21"/>
      <c r="E5" s="1"/>
      <c r="F5" s="56"/>
    </row>
    <row r="6" spans="1:6" ht="20.100000000000001" customHeight="1" x14ac:dyDescent="0.25">
      <c r="A6" s="24" t="s">
        <v>163</v>
      </c>
      <c r="B6" s="25" t="s">
        <v>164</v>
      </c>
      <c r="C6" s="26" t="s">
        <v>165</v>
      </c>
      <c r="D6" s="27">
        <v>500</v>
      </c>
      <c r="E6" s="1"/>
      <c r="F6" s="57"/>
    </row>
    <row r="7" spans="1:6" ht="20.100000000000001" customHeight="1" x14ac:dyDescent="0.25">
      <c r="A7" s="24">
        <v>25729</v>
      </c>
      <c r="B7" s="25" t="s">
        <v>161</v>
      </c>
      <c r="C7" s="31" t="s">
        <v>162</v>
      </c>
      <c r="D7" s="27">
        <v>1260</v>
      </c>
      <c r="E7" s="1"/>
      <c r="F7" s="57"/>
    </row>
    <row r="8" spans="1:6" ht="20.100000000000001" customHeight="1" thickBot="1" x14ac:dyDescent="0.3">
      <c r="A8" s="58" t="s">
        <v>220</v>
      </c>
      <c r="B8" s="59" t="s">
        <v>221</v>
      </c>
      <c r="C8" s="60" t="s">
        <v>222</v>
      </c>
      <c r="D8" s="61">
        <v>2000</v>
      </c>
      <c r="E8" s="1"/>
      <c r="F8" s="57"/>
    </row>
    <row r="9" spans="1:6" ht="20.100000000000001" customHeight="1" thickTop="1" x14ac:dyDescent="0.25">
      <c r="A9" s="24">
        <v>21033</v>
      </c>
      <c r="B9" s="25" t="s">
        <v>159</v>
      </c>
      <c r="C9" s="31" t="s">
        <v>30</v>
      </c>
      <c r="D9" s="27">
        <v>1347.5</v>
      </c>
      <c r="E9" s="1"/>
      <c r="F9" s="57"/>
    </row>
    <row r="10" spans="1:6" ht="20.100000000000001" customHeight="1" x14ac:dyDescent="0.25">
      <c r="A10" s="62">
        <v>250081</v>
      </c>
      <c r="B10" s="35" t="s">
        <v>157</v>
      </c>
      <c r="C10" s="26" t="s">
        <v>158</v>
      </c>
      <c r="D10" s="27">
        <v>500</v>
      </c>
      <c r="E10" s="1"/>
      <c r="F10" s="57"/>
    </row>
    <row r="11" spans="1:6" ht="20.100000000000001" customHeight="1" x14ac:dyDescent="0.25">
      <c r="A11" s="24">
        <v>24821</v>
      </c>
      <c r="B11" s="25" t="s">
        <v>160</v>
      </c>
      <c r="C11" s="31" t="s">
        <v>73</v>
      </c>
      <c r="D11" s="27">
        <v>3780</v>
      </c>
      <c r="E11" s="1"/>
      <c r="F11" s="57"/>
    </row>
    <row r="12" spans="1:6" ht="20.100000000000001" customHeight="1" x14ac:dyDescent="0.25">
      <c r="A12" s="24">
        <v>23662</v>
      </c>
      <c r="B12" s="25" t="s">
        <v>156</v>
      </c>
      <c r="C12" s="26" t="s">
        <v>41</v>
      </c>
      <c r="D12" s="27">
        <v>12810</v>
      </c>
      <c r="E12" s="1"/>
      <c r="F12" s="57"/>
    </row>
    <row r="13" spans="1:6" ht="20.100000000000001" customHeight="1" x14ac:dyDescent="0.25">
      <c r="A13" s="24">
        <v>23665</v>
      </c>
      <c r="B13" s="35" t="s">
        <v>155</v>
      </c>
      <c r="C13" s="26" t="s">
        <v>153</v>
      </c>
      <c r="D13" s="27">
        <v>2500</v>
      </c>
      <c r="E13" s="1"/>
      <c r="F13" s="57"/>
    </row>
    <row r="14" spans="1:6" ht="20.100000000000001" customHeight="1" x14ac:dyDescent="0.25">
      <c r="A14" s="24">
        <v>280044</v>
      </c>
      <c r="B14" s="25" t="s">
        <v>7</v>
      </c>
      <c r="C14" s="31" t="s">
        <v>8</v>
      </c>
      <c r="D14" s="27">
        <v>8500</v>
      </c>
      <c r="E14" s="1"/>
      <c r="F14" s="57"/>
    </row>
    <row r="15" spans="1:6" ht="20.100000000000001" customHeight="1" thickBot="1" x14ac:dyDescent="0.3">
      <c r="A15" s="58">
        <v>23061</v>
      </c>
      <c r="B15" s="59" t="s">
        <v>223</v>
      </c>
      <c r="C15" s="60" t="s">
        <v>72</v>
      </c>
      <c r="D15" s="61">
        <v>1260</v>
      </c>
      <c r="E15" s="1"/>
      <c r="F15" s="57"/>
    </row>
    <row r="16" spans="1:6" ht="20.100000000000001" customHeight="1" thickTop="1" thickBot="1" x14ac:dyDescent="0.3">
      <c r="A16" s="63">
        <v>40766</v>
      </c>
      <c r="B16" s="64" t="s">
        <v>152</v>
      </c>
      <c r="C16" s="65" t="s">
        <v>153</v>
      </c>
      <c r="D16" s="66">
        <v>2520</v>
      </c>
      <c r="E16" s="1"/>
      <c r="F16" s="57"/>
    </row>
    <row r="17" spans="1:6" ht="20.100000000000001" customHeight="1" thickTop="1" x14ac:dyDescent="0.25">
      <c r="A17" s="24">
        <v>270073</v>
      </c>
      <c r="B17" s="25" t="s">
        <v>11</v>
      </c>
      <c r="C17" s="31" t="s">
        <v>12</v>
      </c>
      <c r="D17" s="27">
        <v>15120</v>
      </c>
      <c r="E17" s="1"/>
      <c r="F17" s="57"/>
    </row>
    <row r="18" spans="1:6" ht="20.100000000000001" customHeight="1" x14ac:dyDescent="0.25">
      <c r="A18" s="24">
        <v>294</v>
      </c>
      <c r="B18" s="25" t="s">
        <v>166</v>
      </c>
      <c r="C18" s="26" t="s">
        <v>28</v>
      </c>
      <c r="D18" s="27">
        <v>1250</v>
      </c>
      <c r="E18" s="1"/>
      <c r="F18" s="57"/>
    </row>
    <row r="19" spans="1:6" ht="20.100000000000001" customHeight="1" thickBot="1" x14ac:dyDescent="0.3">
      <c r="A19" s="58">
        <v>395</v>
      </c>
      <c r="B19" s="59" t="s">
        <v>13</v>
      </c>
      <c r="C19" s="60" t="s">
        <v>14</v>
      </c>
      <c r="D19" s="61">
        <v>10080</v>
      </c>
      <c r="E19" s="1"/>
      <c r="F19" s="57"/>
    </row>
    <row r="20" spans="1:6" ht="20.100000000000001" customHeight="1" thickTop="1" x14ac:dyDescent="0.25">
      <c r="A20" s="24">
        <v>26345</v>
      </c>
      <c r="B20" s="25" t="s">
        <v>154</v>
      </c>
      <c r="C20" s="31" t="s">
        <v>47</v>
      </c>
      <c r="D20" s="27">
        <v>1260</v>
      </c>
      <c r="E20" s="1"/>
      <c r="F20" s="57"/>
    </row>
    <row r="21" spans="1:6" ht="20.100000000000001" customHeight="1" thickBot="1" x14ac:dyDescent="0.3">
      <c r="A21" s="58">
        <v>334</v>
      </c>
      <c r="B21" s="59" t="s">
        <v>5</v>
      </c>
      <c r="C21" s="60" t="s">
        <v>6</v>
      </c>
      <c r="D21" s="61">
        <v>29500</v>
      </c>
      <c r="E21" s="1"/>
      <c r="F21" s="57"/>
    </row>
    <row r="22" spans="1:6" ht="20.100000000000001" customHeight="1" thickTop="1" x14ac:dyDescent="0.25">
      <c r="A22" s="24" t="s">
        <v>207</v>
      </c>
      <c r="B22" s="25" t="s">
        <v>23</v>
      </c>
      <c r="C22" s="26" t="s">
        <v>8</v>
      </c>
      <c r="D22" s="27">
        <v>9765</v>
      </c>
      <c r="E22" s="1"/>
      <c r="F22" s="57"/>
    </row>
    <row r="23" spans="1:6" ht="20.100000000000001" customHeight="1" x14ac:dyDescent="0.25">
      <c r="A23" s="24">
        <v>260027</v>
      </c>
      <c r="B23" s="25" t="s">
        <v>178</v>
      </c>
      <c r="C23" s="31" t="s">
        <v>41</v>
      </c>
      <c r="D23" s="27">
        <v>4400</v>
      </c>
      <c r="E23" s="1"/>
      <c r="F23" s="57"/>
    </row>
    <row r="24" spans="1:6" ht="20.100000000000001" customHeight="1" x14ac:dyDescent="0.25">
      <c r="A24" s="24">
        <v>23768</v>
      </c>
      <c r="B24" s="35" t="s">
        <v>29</v>
      </c>
      <c r="C24" s="26" t="s">
        <v>30</v>
      </c>
      <c r="D24" s="27">
        <v>5110</v>
      </c>
      <c r="E24" s="1"/>
      <c r="F24" s="57"/>
    </row>
    <row r="25" spans="1:6" ht="20.100000000000001" customHeight="1" x14ac:dyDescent="0.25">
      <c r="A25" s="24">
        <v>113036</v>
      </c>
      <c r="B25" s="25" t="s">
        <v>224</v>
      </c>
      <c r="C25" s="31" t="s">
        <v>24</v>
      </c>
      <c r="D25" s="27">
        <v>14500</v>
      </c>
      <c r="E25" s="1"/>
      <c r="F25" s="57"/>
    </row>
    <row r="26" spans="1:6" ht="20.100000000000001" customHeight="1" x14ac:dyDescent="0.25">
      <c r="A26" s="24">
        <v>230079</v>
      </c>
      <c r="B26" s="25" t="s">
        <v>27</v>
      </c>
      <c r="C26" s="31" t="s">
        <v>28</v>
      </c>
      <c r="D26" s="27">
        <v>28000</v>
      </c>
      <c r="E26" s="1"/>
      <c r="F26" s="57"/>
    </row>
    <row r="27" spans="1:6" ht="20.100000000000001" customHeight="1" x14ac:dyDescent="0.25">
      <c r="A27" s="24">
        <v>25677</v>
      </c>
      <c r="B27" s="29" t="s">
        <v>144</v>
      </c>
      <c r="C27" s="24" t="s">
        <v>145</v>
      </c>
      <c r="D27" s="27">
        <v>5040</v>
      </c>
      <c r="E27" s="1"/>
      <c r="F27" s="57"/>
    </row>
    <row r="28" spans="1:6" ht="20.100000000000001" customHeight="1" x14ac:dyDescent="0.25">
      <c r="A28" s="24">
        <v>26006</v>
      </c>
      <c r="B28" s="25" t="s">
        <v>31</v>
      </c>
      <c r="C28" s="31" t="s">
        <v>32</v>
      </c>
      <c r="D28" s="27">
        <v>1600</v>
      </c>
      <c r="E28" s="1"/>
      <c r="F28" s="57"/>
    </row>
    <row r="29" spans="1:6" ht="20.100000000000001" customHeight="1" x14ac:dyDescent="0.25">
      <c r="A29" s="24">
        <v>409</v>
      </c>
      <c r="B29" s="25" t="s">
        <v>35</v>
      </c>
      <c r="C29" s="26" t="s">
        <v>8</v>
      </c>
      <c r="D29" s="27">
        <v>6600</v>
      </c>
      <c r="E29" s="1"/>
      <c r="F29" s="57"/>
    </row>
    <row r="30" spans="1:6" ht="20.100000000000001" customHeight="1" x14ac:dyDescent="0.25">
      <c r="A30" s="30">
        <v>22501</v>
      </c>
      <c r="B30" s="25" t="s">
        <v>36</v>
      </c>
      <c r="C30" s="30" t="s">
        <v>37</v>
      </c>
      <c r="D30" s="27">
        <v>28350</v>
      </c>
      <c r="E30" s="1"/>
      <c r="F30" s="57"/>
    </row>
    <row r="31" spans="1:6" ht="20.100000000000001" customHeight="1" x14ac:dyDescent="0.25">
      <c r="A31" s="24" t="s">
        <v>38</v>
      </c>
      <c r="B31" s="25" t="s">
        <v>39</v>
      </c>
      <c r="C31" s="26" t="s">
        <v>34</v>
      </c>
      <c r="D31" s="27">
        <v>8207.5</v>
      </c>
      <c r="E31" s="1"/>
      <c r="F31" s="57"/>
    </row>
    <row r="32" spans="1:6" ht="20.100000000000001" customHeight="1" x14ac:dyDescent="0.25">
      <c r="A32" s="24">
        <v>22579</v>
      </c>
      <c r="B32" s="25" t="s">
        <v>179</v>
      </c>
      <c r="C32" s="31" t="s">
        <v>14</v>
      </c>
      <c r="D32" s="27">
        <v>2700</v>
      </c>
      <c r="E32" s="1"/>
      <c r="F32" s="57"/>
    </row>
    <row r="33" spans="1:6" ht="20.100000000000001" customHeight="1" x14ac:dyDescent="0.25">
      <c r="A33" s="24">
        <v>250044</v>
      </c>
      <c r="B33" s="25" t="s">
        <v>35</v>
      </c>
      <c r="C33" s="26" t="s">
        <v>146</v>
      </c>
      <c r="D33" s="27">
        <v>15926</v>
      </c>
      <c r="E33" s="1"/>
      <c r="F33" s="57"/>
    </row>
    <row r="34" spans="1:6" ht="20.100000000000001" customHeight="1" x14ac:dyDescent="0.25">
      <c r="A34" s="30">
        <v>80023</v>
      </c>
      <c r="B34" s="25" t="s">
        <v>42</v>
      </c>
      <c r="C34" s="31" t="s">
        <v>43</v>
      </c>
      <c r="D34" s="27">
        <v>10080</v>
      </c>
      <c r="E34" s="1"/>
      <c r="F34" s="57"/>
    </row>
    <row r="35" spans="1:6" ht="20.100000000000001" customHeight="1" x14ac:dyDescent="0.25">
      <c r="A35" s="24">
        <v>13985</v>
      </c>
      <c r="B35" s="25" t="s">
        <v>40</v>
      </c>
      <c r="C35" s="26" t="s">
        <v>41</v>
      </c>
      <c r="D35" s="27">
        <v>1500</v>
      </c>
      <c r="E35" s="1"/>
      <c r="F35" s="57"/>
    </row>
    <row r="36" spans="1:6" ht="20.100000000000001" customHeight="1" thickBot="1" x14ac:dyDescent="0.3">
      <c r="A36" s="67" t="s">
        <v>181</v>
      </c>
      <c r="B36" s="68" t="s">
        <v>225</v>
      </c>
      <c r="C36" s="67" t="s">
        <v>20</v>
      </c>
      <c r="D36" s="61">
        <v>15552</v>
      </c>
      <c r="E36" s="1"/>
      <c r="F36" s="57"/>
    </row>
    <row r="37" spans="1:6" ht="20.100000000000001" customHeight="1" thickTop="1" x14ac:dyDescent="0.25">
      <c r="A37" s="24" t="s">
        <v>17</v>
      </c>
      <c r="B37" s="25" t="s">
        <v>18</v>
      </c>
      <c r="C37" s="26" t="s">
        <v>14</v>
      </c>
      <c r="D37" s="27">
        <v>6700</v>
      </c>
      <c r="E37" s="1"/>
      <c r="F37" s="57"/>
    </row>
    <row r="38" spans="1:6" ht="20.100000000000001" customHeight="1" x14ac:dyDescent="0.25">
      <c r="A38" s="30">
        <v>350</v>
      </c>
      <c r="B38" s="36" t="s">
        <v>19</v>
      </c>
      <c r="C38" s="30" t="s">
        <v>20</v>
      </c>
      <c r="D38" s="27">
        <v>5505</v>
      </c>
      <c r="E38" s="1"/>
      <c r="F38" s="57"/>
    </row>
    <row r="39" spans="1:6" ht="20.100000000000001" customHeight="1" x14ac:dyDescent="0.25">
      <c r="A39" s="24">
        <v>314</v>
      </c>
      <c r="B39" s="25" t="s">
        <v>21</v>
      </c>
      <c r="C39" s="31" t="s">
        <v>20</v>
      </c>
      <c r="D39" s="27">
        <v>9880</v>
      </c>
      <c r="E39" s="1"/>
      <c r="F39" s="57"/>
    </row>
    <row r="40" spans="1:6" ht="20.100000000000001" customHeight="1" x14ac:dyDescent="0.25">
      <c r="A40" s="24">
        <v>230031</v>
      </c>
      <c r="B40" s="25" t="s">
        <v>167</v>
      </c>
      <c r="C40" s="31" t="s">
        <v>105</v>
      </c>
      <c r="D40" s="27">
        <v>1260</v>
      </c>
      <c r="E40" s="1"/>
      <c r="F40" s="57"/>
    </row>
    <row r="41" spans="1:6" ht="20.100000000000001" customHeight="1" x14ac:dyDescent="0.25">
      <c r="A41" s="62" t="s">
        <v>106</v>
      </c>
      <c r="B41" s="35" t="s">
        <v>168</v>
      </c>
      <c r="C41" s="26" t="s">
        <v>20</v>
      </c>
      <c r="D41" s="27">
        <v>12980</v>
      </c>
      <c r="E41" s="1"/>
      <c r="F41" s="57"/>
    </row>
    <row r="42" spans="1:6" ht="20.100000000000001" customHeight="1" x14ac:dyDescent="0.25">
      <c r="A42" s="24">
        <v>40569</v>
      </c>
      <c r="B42" s="25" t="s">
        <v>22</v>
      </c>
      <c r="C42" s="31" t="s">
        <v>215</v>
      </c>
      <c r="D42" s="27">
        <v>6300</v>
      </c>
      <c r="E42" s="1"/>
      <c r="F42" s="57"/>
    </row>
    <row r="43" spans="1:6" ht="20.100000000000001" customHeight="1" x14ac:dyDescent="0.25">
      <c r="A43" s="24">
        <v>240017</v>
      </c>
      <c r="B43" s="25" t="s">
        <v>103</v>
      </c>
      <c r="C43" s="26" t="s">
        <v>20</v>
      </c>
      <c r="D43" s="27">
        <v>9237.6</v>
      </c>
      <c r="E43" s="1"/>
      <c r="F43" s="57"/>
    </row>
    <row r="44" spans="1:6" ht="20.100000000000001" customHeight="1" x14ac:dyDescent="0.25">
      <c r="A44" s="39">
        <v>19504</v>
      </c>
      <c r="B44" s="25" t="s">
        <v>110</v>
      </c>
      <c r="C44" s="26" t="s">
        <v>111</v>
      </c>
      <c r="D44" s="27">
        <v>1260</v>
      </c>
      <c r="E44" s="1"/>
      <c r="F44" s="57"/>
    </row>
    <row r="45" spans="1:6" ht="20.100000000000001" customHeight="1" x14ac:dyDescent="0.25">
      <c r="A45" s="24">
        <v>331</v>
      </c>
      <c r="B45" s="25" t="s">
        <v>169</v>
      </c>
      <c r="C45" s="26" t="s">
        <v>47</v>
      </c>
      <c r="D45" s="27">
        <v>2940</v>
      </c>
      <c r="E45" s="1"/>
      <c r="F45" s="57"/>
    </row>
    <row r="46" spans="1:6" ht="20.100000000000001" customHeight="1" x14ac:dyDescent="0.25">
      <c r="A46" s="24">
        <v>240039</v>
      </c>
      <c r="B46" s="25" t="s">
        <v>171</v>
      </c>
      <c r="C46" s="26" t="s">
        <v>111</v>
      </c>
      <c r="D46" s="27">
        <v>3780</v>
      </c>
      <c r="E46" s="1"/>
      <c r="F46" s="57"/>
    </row>
    <row r="47" spans="1:6" ht="20.100000000000001" customHeight="1" x14ac:dyDescent="0.25">
      <c r="A47" s="24">
        <v>23819</v>
      </c>
      <c r="B47" s="25" t="s">
        <v>170</v>
      </c>
      <c r="C47" s="31" t="s">
        <v>114</v>
      </c>
      <c r="D47" s="27">
        <v>2725</v>
      </c>
      <c r="E47" s="1"/>
      <c r="F47" s="57"/>
    </row>
    <row r="48" spans="1:6" ht="20.100000000000001" customHeight="1" x14ac:dyDescent="0.25">
      <c r="A48" s="39">
        <v>24815</v>
      </c>
      <c r="B48" s="25" t="s">
        <v>117</v>
      </c>
      <c r="C48" s="26" t="s">
        <v>118</v>
      </c>
      <c r="D48" s="27">
        <v>650</v>
      </c>
      <c r="E48" s="1"/>
      <c r="F48" s="57"/>
    </row>
    <row r="49" spans="1:6" ht="20.100000000000001" customHeight="1" x14ac:dyDescent="0.25">
      <c r="A49" s="62">
        <v>20646</v>
      </c>
      <c r="B49" s="35" t="s">
        <v>226</v>
      </c>
      <c r="C49" s="26" t="s">
        <v>119</v>
      </c>
      <c r="D49" s="27">
        <v>540</v>
      </c>
      <c r="E49" s="1"/>
      <c r="F49" s="57"/>
    </row>
    <row r="50" spans="1:6" ht="20.100000000000001" customHeight="1" x14ac:dyDescent="0.25">
      <c r="A50" s="39">
        <v>336</v>
      </c>
      <c r="B50" s="25" t="s">
        <v>176</v>
      </c>
      <c r="C50" s="26" t="s">
        <v>8</v>
      </c>
      <c r="D50" s="27">
        <v>4620</v>
      </c>
      <c r="E50" s="1"/>
      <c r="F50" s="57"/>
    </row>
    <row r="51" spans="1:6" ht="20.100000000000001" customHeight="1" x14ac:dyDescent="0.25">
      <c r="A51" s="24">
        <v>23502</v>
      </c>
      <c r="B51" s="25" t="s">
        <v>174</v>
      </c>
      <c r="C51" s="26" t="s">
        <v>175</v>
      </c>
      <c r="D51" s="27">
        <v>400</v>
      </c>
      <c r="E51" s="3"/>
      <c r="F51" s="57"/>
    </row>
    <row r="52" spans="1:6" ht="20.100000000000001" customHeight="1" x14ac:dyDescent="0.25">
      <c r="A52" s="24">
        <v>25816</v>
      </c>
      <c r="B52" s="25" t="s">
        <v>177</v>
      </c>
      <c r="C52" s="31" t="s">
        <v>173</v>
      </c>
      <c r="D52" s="27">
        <v>1260</v>
      </c>
      <c r="F52" s="57"/>
    </row>
    <row r="53" spans="1:6" ht="20.100000000000001" customHeight="1" thickBot="1" x14ac:dyDescent="0.3">
      <c r="A53" s="70">
        <v>40771</v>
      </c>
      <c r="B53" s="71" t="s">
        <v>172</v>
      </c>
      <c r="C53" s="72" t="s">
        <v>173</v>
      </c>
      <c r="D53" s="61">
        <v>4060</v>
      </c>
      <c r="E53" s="73"/>
      <c r="F53" s="57"/>
    </row>
    <row r="54" spans="1:6" ht="20.100000000000001" customHeight="1" thickTop="1" thickBot="1" x14ac:dyDescent="0.3">
      <c r="A54" s="18"/>
      <c r="B54" s="23"/>
      <c r="C54" s="74"/>
      <c r="D54" s="75"/>
      <c r="E54" s="75"/>
      <c r="F54" s="76"/>
    </row>
    <row r="55" spans="1:6" s="50" customFormat="1" ht="21.75" thickBot="1" x14ac:dyDescent="0.4">
      <c r="A55" s="45"/>
      <c r="B55" s="46" t="s">
        <v>44</v>
      </c>
      <c r="C55" s="45"/>
      <c r="D55" s="47">
        <f>SUM(D4:D54)</f>
        <v>325615.59999999998</v>
      </c>
      <c r="E55" s="77">
        <f>SUM(E8)</f>
        <v>0</v>
      </c>
      <c r="F55" s="48">
        <f>SUM(F4:F54)</f>
        <v>0</v>
      </c>
    </row>
    <row r="56" spans="1:6" x14ac:dyDescent="0.25">
      <c r="D56" s="53"/>
      <c r="E56" s="53"/>
    </row>
    <row r="57" spans="1:6" x14ac:dyDescent="0.25">
      <c r="D57" s="53"/>
      <c r="E57" s="53"/>
    </row>
    <row r="58" spans="1:6" x14ac:dyDescent="0.25">
      <c r="D58" s="53"/>
      <c r="E58" s="53"/>
    </row>
    <row r="59" spans="1:6" x14ac:dyDescent="0.25">
      <c r="D59" s="53"/>
      <c r="E59" s="53"/>
    </row>
    <row r="60" spans="1:6" x14ac:dyDescent="0.25">
      <c r="D60" s="53"/>
      <c r="E60" s="53"/>
    </row>
    <row r="61" spans="1:6" x14ac:dyDescent="0.25">
      <c r="D61" s="53"/>
      <c r="E61" s="53"/>
    </row>
    <row r="62" spans="1:6" x14ac:dyDescent="0.25">
      <c r="D62" s="53"/>
      <c r="E62" s="53"/>
    </row>
    <row r="63" spans="1:6" x14ac:dyDescent="0.25">
      <c r="D63" s="53"/>
      <c r="E63" s="53"/>
    </row>
    <row r="64" spans="1:6" x14ac:dyDescent="0.25">
      <c r="D64" s="53"/>
      <c r="E64" s="53"/>
    </row>
    <row r="65" spans="4:5" x14ac:dyDescent="0.25">
      <c r="D65" s="53"/>
      <c r="E65" s="53"/>
    </row>
    <row r="66" spans="4:5" x14ac:dyDescent="0.25">
      <c r="D66" s="53"/>
      <c r="E66" s="53"/>
    </row>
    <row r="67" spans="4:5" x14ac:dyDescent="0.25">
      <c r="D67" s="53"/>
      <c r="E67" s="53"/>
    </row>
    <row r="68" spans="4:5" x14ac:dyDescent="0.25">
      <c r="D68" s="53"/>
      <c r="E68" s="53"/>
    </row>
    <row r="69" spans="4:5" x14ac:dyDescent="0.25">
      <c r="D69" s="53"/>
      <c r="E69" s="53"/>
    </row>
    <row r="70" spans="4:5" x14ac:dyDescent="0.25">
      <c r="D70" s="53"/>
      <c r="E70" s="53"/>
    </row>
    <row r="71" spans="4:5" x14ac:dyDescent="0.25">
      <c r="D71" s="53"/>
      <c r="E71" s="53"/>
    </row>
    <row r="72" spans="4:5" x14ac:dyDescent="0.25">
      <c r="D72" s="53"/>
      <c r="E72" s="53"/>
    </row>
    <row r="73" spans="4:5" x14ac:dyDescent="0.25">
      <c r="D73" s="53"/>
      <c r="E73" s="53"/>
    </row>
    <row r="74" spans="4:5" x14ac:dyDescent="0.25">
      <c r="D74" s="53"/>
      <c r="E74" s="53"/>
    </row>
    <row r="75" spans="4:5" x14ac:dyDescent="0.25">
      <c r="D75" s="53"/>
      <c r="E75" s="53"/>
    </row>
    <row r="76" spans="4:5" x14ac:dyDescent="0.25">
      <c r="D76" s="53"/>
      <c r="E76" s="53"/>
    </row>
    <row r="77" spans="4:5" x14ac:dyDescent="0.25">
      <c r="D77" s="53"/>
      <c r="E77" s="53"/>
    </row>
    <row r="78" spans="4:5" x14ac:dyDescent="0.25">
      <c r="D78" s="53"/>
      <c r="E78" s="53"/>
    </row>
    <row r="79" spans="4:5" x14ac:dyDescent="0.25">
      <c r="D79" s="53"/>
      <c r="E79" s="53"/>
    </row>
    <row r="80" spans="4:5" x14ac:dyDescent="0.25">
      <c r="D80" s="53"/>
      <c r="E80" s="53"/>
    </row>
    <row r="81" spans="4:5" x14ac:dyDescent="0.25">
      <c r="D81" s="53"/>
      <c r="E81" s="53"/>
    </row>
    <row r="82" spans="4:5" x14ac:dyDescent="0.25">
      <c r="D82" s="53"/>
      <c r="E82" s="53"/>
    </row>
    <row r="83" spans="4:5" x14ac:dyDescent="0.25">
      <c r="D83" s="53"/>
      <c r="E83" s="53"/>
    </row>
    <row r="84" spans="4:5" x14ac:dyDescent="0.25">
      <c r="D84" s="53"/>
      <c r="E84" s="53"/>
    </row>
    <row r="85" spans="4:5" x14ac:dyDescent="0.25">
      <c r="D85" s="53"/>
      <c r="E85" s="53"/>
    </row>
    <row r="86" spans="4:5" x14ac:dyDescent="0.25">
      <c r="D86" s="53"/>
      <c r="E86" s="53"/>
    </row>
    <row r="87" spans="4:5" x14ac:dyDescent="0.25">
      <c r="D87" s="53"/>
      <c r="E87" s="53"/>
    </row>
    <row r="88" spans="4:5" x14ac:dyDescent="0.25">
      <c r="D88" s="53"/>
      <c r="E88" s="53"/>
    </row>
    <row r="89" spans="4:5" x14ac:dyDescent="0.25">
      <c r="D89" s="53"/>
      <c r="E89" s="53"/>
    </row>
    <row r="90" spans="4:5" x14ac:dyDescent="0.25">
      <c r="D90" s="53"/>
      <c r="E90" s="53"/>
    </row>
    <row r="91" spans="4:5" x14ac:dyDescent="0.25">
      <c r="D91" s="53"/>
      <c r="E91" s="53"/>
    </row>
    <row r="92" spans="4:5" x14ac:dyDescent="0.25">
      <c r="D92" s="53"/>
      <c r="E92" s="53"/>
    </row>
    <row r="93" spans="4:5" x14ac:dyDescent="0.25">
      <c r="D93" s="53"/>
      <c r="E93" s="53"/>
    </row>
    <row r="94" spans="4:5" x14ac:dyDescent="0.25">
      <c r="D94" s="53"/>
      <c r="E94" s="53"/>
    </row>
    <row r="95" spans="4:5" x14ac:dyDescent="0.25">
      <c r="D95" s="53"/>
      <c r="E95" s="53"/>
    </row>
    <row r="96" spans="4:5" x14ac:dyDescent="0.25">
      <c r="D96" s="53"/>
      <c r="E96" s="53"/>
    </row>
    <row r="97" spans="4:5" x14ac:dyDescent="0.25">
      <c r="D97" s="53"/>
      <c r="E97" s="53"/>
    </row>
    <row r="98" spans="4:5" x14ac:dyDescent="0.25">
      <c r="D98" s="53"/>
      <c r="E98" s="53"/>
    </row>
    <row r="99" spans="4:5" x14ac:dyDescent="0.25">
      <c r="D99" s="53"/>
      <c r="E99" s="53"/>
    </row>
    <row r="100" spans="4:5" x14ac:dyDescent="0.25">
      <c r="D100" s="53"/>
      <c r="E100" s="53"/>
    </row>
    <row r="101" spans="4:5" x14ac:dyDescent="0.25">
      <c r="D101" s="53"/>
      <c r="E101" s="53"/>
    </row>
    <row r="102" spans="4:5" x14ac:dyDescent="0.25">
      <c r="D102" s="53"/>
      <c r="E102" s="53"/>
    </row>
    <row r="103" spans="4:5" x14ac:dyDescent="0.25">
      <c r="D103" s="53"/>
      <c r="E103" s="53"/>
    </row>
    <row r="104" spans="4:5" x14ac:dyDescent="0.25">
      <c r="D104" s="53"/>
      <c r="E104" s="53"/>
    </row>
    <row r="105" spans="4:5" x14ac:dyDescent="0.25">
      <c r="D105" s="53"/>
      <c r="E105" s="53"/>
    </row>
    <row r="106" spans="4:5" x14ac:dyDescent="0.25">
      <c r="D106" s="53"/>
      <c r="E106" s="53"/>
    </row>
    <row r="107" spans="4:5" x14ac:dyDescent="0.25">
      <c r="D107" s="53"/>
      <c r="E107" s="53"/>
    </row>
    <row r="108" spans="4:5" x14ac:dyDescent="0.25">
      <c r="D108" s="53"/>
      <c r="E108" s="53"/>
    </row>
    <row r="109" spans="4:5" x14ac:dyDescent="0.25">
      <c r="D109" s="53"/>
      <c r="E109" s="53"/>
    </row>
    <row r="110" spans="4:5" x14ac:dyDescent="0.25">
      <c r="D110" s="53"/>
      <c r="E110" s="53"/>
    </row>
    <row r="111" spans="4:5" x14ac:dyDescent="0.25">
      <c r="D111" s="53"/>
      <c r="E111" s="53"/>
    </row>
    <row r="112" spans="4:5" x14ac:dyDescent="0.25">
      <c r="D112" s="53"/>
      <c r="E112" s="53"/>
    </row>
    <row r="113" spans="4:5" x14ac:dyDescent="0.25">
      <c r="D113" s="53"/>
      <c r="E113" s="53"/>
    </row>
    <row r="114" spans="4:5" x14ac:dyDescent="0.25">
      <c r="D114" s="53"/>
      <c r="E114" s="53"/>
    </row>
    <row r="115" spans="4:5" x14ac:dyDescent="0.25">
      <c r="D115" s="53"/>
      <c r="E115" s="53"/>
    </row>
    <row r="116" spans="4:5" x14ac:dyDescent="0.25">
      <c r="D116" s="53"/>
      <c r="E116" s="53"/>
    </row>
    <row r="117" spans="4:5" x14ac:dyDescent="0.25">
      <c r="D117" s="53"/>
      <c r="E117" s="53"/>
    </row>
    <row r="118" spans="4:5" x14ac:dyDescent="0.25">
      <c r="D118" s="53"/>
      <c r="E118" s="53"/>
    </row>
    <row r="119" spans="4:5" x14ac:dyDescent="0.25">
      <c r="D119" s="53"/>
      <c r="E119" s="53"/>
    </row>
    <row r="120" spans="4:5" x14ac:dyDescent="0.25">
      <c r="D120" s="53"/>
      <c r="E120" s="53"/>
    </row>
    <row r="121" spans="4:5" x14ac:dyDescent="0.25">
      <c r="D121" s="53"/>
      <c r="E121" s="53"/>
    </row>
    <row r="122" spans="4:5" x14ac:dyDescent="0.25">
      <c r="D122" s="53"/>
      <c r="E122" s="53"/>
    </row>
    <row r="123" spans="4:5" x14ac:dyDescent="0.25">
      <c r="D123" s="53"/>
      <c r="E123" s="53"/>
    </row>
    <row r="124" spans="4:5" x14ac:dyDescent="0.25">
      <c r="D124" s="53"/>
      <c r="E124" s="53"/>
    </row>
    <row r="125" spans="4:5" x14ac:dyDescent="0.25">
      <c r="D125" s="53"/>
      <c r="E125" s="53"/>
    </row>
    <row r="126" spans="4:5" x14ac:dyDescent="0.25">
      <c r="D126" s="53"/>
      <c r="E126" s="53"/>
    </row>
    <row r="127" spans="4:5" x14ac:dyDescent="0.25">
      <c r="D127" s="53"/>
      <c r="E127" s="53"/>
    </row>
    <row r="128" spans="4:5" x14ac:dyDescent="0.25">
      <c r="D128" s="53"/>
      <c r="E128" s="53"/>
    </row>
    <row r="129" spans="4:5" x14ac:dyDescent="0.25">
      <c r="D129" s="53"/>
      <c r="E129" s="53"/>
    </row>
    <row r="130" spans="4:5" x14ac:dyDescent="0.25">
      <c r="D130" s="53"/>
      <c r="E130" s="53"/>
    </row>
    <row r="131" spans="4:5" x14ac:dyDescent="0.25">
      <c r="D131" s="53"/>
      <c r="E131" s="53"/>
    </row>
    <row r="132" spans="4:5" x14ac:dyDescent="0.25">
      <c r="D132" s="53"/>
      <c r="E132" s="53"/>
    </row>
    <row r="133" spans="4:5" x14ac:dyDescent="0.25">
      <c r="D133" s="53"/>
      <c r="E133" s="53"/>
    </row>
    <row r="134" spans="4:5" x14ac:dyDescent="0.25">
      <c r="D134" s="53"/>
      <c r="E134" s="53"/>
    </row>
    <row r="135" spans="4:5" x14ac:dyDescent="0.25">
      <c r="D135" s="53"/>
      <c r="E135" s="53"/>
    </row>
    <row r="136" spans="4:5" x14ac:dyDescent="0.25">
      <c r="D136" s="53"/>
      <c r="E136" s="53"/>
    </row>
    <row r="137" spans="4:5" x14ac:dyDescent="0.25">
      <c r="D137" s="53"/>
      <c r="E137" s="53"/>
    </row>
    <row r="138" spans="4:5" x14ac:dyDescent="0.25">
      <c r="D138" s="53"/>
      <c r="E138" s="53"/>
    </row>
    <row r="139" spans="4:5" x14ac:dyDescent="0.25">
      <c r="D139" s="53"/>
      <c r="E139" s="53"/>
    </row>
    <row r="140" spans="4:5" x14ac:dyDescent="0.25">
      <c r="D140" s="53"/>
      <c r="E140" s="53"/>
    </row>
    <row r="141" spans="4:5" x14ac:dyDescent="0.25">
      <c r="D141" s="53"/>
      <c r="E141" s="53"/>
    </row>
    <row r="142" spans="4:5" x14ac:dyDescent="0.25">
      <c r="D142" s="53"/>
      <c r="E142" s="53"/>
    </row>
    <row r="143" spans="4:5" x14ac:dyDescent="0.25">
      <c r="D143" s="53"/>
      <c r="E143" s="53"/>
    </row>
    <row r="144" spans="4:5" x14ac:dyDescent="0.25">
      <c r="D144" s="53"/>
      <c r="E144" s="53"/>
    </row>
    <row r="145" spans="4:5" x14ac:dyDescent="0.25">
      <c r="D145" s="53"/>
      <c r="E145" s="53"/>
    </row>
    <row r="146" spans="4:5" x14ac:dyDescent="0.25">
      <c r="D146" s="53"/>
      <c r="E146" s="53"/>
    </row>
    <row r="147" spans="4:5" x14ac:dyDescent="0.25">
      <c r="D147" s="53"/>
      <c r="E147" s="53"/>
    </row>
    <row r="148" spans="4:5" x14ac:dyDescent="0.25">
      <c r="D148" s="53"/>
      <c r="E148" s="53"/>
    </row>
    <row r="149" spans="4:5" x14ac:dyDescent="0.25">
      <c r="D149" s="53"/>
      <c r="E149" s="53"/>
    </row>
    <row r="150" spans="4:5" x14ac:dyDescent="0.25">
      <c r="D150" s="53"/>
      <c r="E150" s="53"/>
    </row>
    <row r="151" spans="4:5" x14ac:dyDescent="0.25">
      <c r="D151" s="53"/>
      <c r="E151" s="53"/>
    </row>
    <row r="152" spans="4:5" x14ac:dyDescent="0.25">
      <c r="D152" s="53"/>
      <c r="E152" s="53"/>
    </row>
    <row r="153" spans="4:5" x14ac:dyDescent="0.25">
      <c r="D153" s="53"/>
      <c r="E153" s="53"/>
    </row>
    <row r="154" spans="4:5" x14ac:dyDescent="0.25">
      <c r="D154" s="53"/>
      <c r="E154" s="53"/>
    </row>
    <row r="155" spans="4:5" x14ac:dyDescent="0.25">
      <c r="D155" s="53"/>
      <c r="E155" s="53"/>
    </row>
    <row r="156" spans="4:5" x14ac:dyDescent="0.25">
      <c r="D156" s="53"/>
      <c r="E156" s="53"/>
    </row>
    <row r="157" spans="4:5" x14ac:dyDescent="0.25">
      <c r="D157" s="53"/>
      <c r="E157" s="53"/>
    </row>
    <row r="158" spans="4:5" x14ac:dyDescent="0.25">
      <c r="D158" s="53"/>
      <c r="E158" s="53"/>
    </row>
    <row r="159" spans="4:5" x14ac:dyDescent="0.25">
      <c r="D159" s="53"/>
      <c r="E159" s="53"/>
    </row>
    <row r="160" spans="4:5" x14ac:dyDescent="0.25">
      <c r="D160" s="53"/>
      <c r="E160" s="53"/>
    </row>
    <row r="161" spans="4:5" x14ac:dyDescent="0.25">
      <c r="D161" s="53"/>
      <c r="E161" s="53"/>
    </row>
    <row r="162" spans="4:5" x14ac:dyDescent="0.25">
      <c r="D162" s="53"/>
      <c r="E162" s="53"/>
    </row>
    <row r="163" spans="4:5" x14ac:dyDescent="0.25">
      <c r="D163" s="53"/>
      <c r="E163" s="53"/>
    </row>
    <row r="164" spans="4:5" x14ac:dyDescent="0.25">
      <c r="D164" s="53"/>
      <c r="E164" s="53"/>
    </row>
    <row r="165" spans="4:5" x14ac:dyDescent="0.25">
      <c r="D165" s="53"/>
      <c r="E165" s="53"/>
    </row>
    <row r="166" spans="4:5" x14ac:dyDescent="0.25">
      <c r="D166" s="53"/>
      <c r="E166" s="53"/>
    </row>
    <row r="167" spans="4:5" x14ac:dyDescent="0.25">
      <c r="D167" s="53"/>
      <c r="E167" s="53"/>
    </row>
    <row r="168" spans="4:5" x14ac:dyDescent="0.25">
      <c r="D168" s="53"/>
      <c r="E168" s="53"/>
    </row>
    <row r="169" spans="4:5" x14ac:dyDescent="0.25">
      <c r="D169" s="53"/>
      <c r="E169" s="53"/>
    </row>
    <row r="170" spans="4:5" x14ac:dyDescent="0.25">
      <c r="D170" s="53"/>
      <c r="E170" s="53"/>
    </row>
    <row r="171" spans="4:5" x14ac:dyDescent="0.25">
      <c r="D171" s="53"/>
      <c r="E171" s="53"/>
    </row>
    <row r="172" spans="4:5" x14ac:dyDescent="0.25">
      <c r="D172" s="53"/>
      <c r="E172" s="53"/>
    </row>
    <row r="173" spans="4:5" x14ac:dyDescent="0.25">
      <c r="D173" s="53"/>
      <c r="E173" s="53"/>
    </row>
    <row r="174" spans="4:5" x14ac:dyDescent="0.25">
      <c r="D174" s="53"/>
      <c r="E174" s="53"/>
    </row>
    <row r="175" spans="4:5" x14ac:dyDescent="0.25">
      <c r="D175" s="53"/>
      <c r="E175" s="53"/>
    </row>
    <row r="176" spans="4:5" x14ac:dyDescent="0.25">
      <c r="D176" s="53"/>
      <c r="E176" s="53"/>
    </row>
    <row r="177" spans="4:5" x14ac:dyDescent="0.25">
      <c r="D177" s="53"/>
      <c r="E177" s="53"/>
    </row>
    <row r="178" spans="4:5" x14ac:dyDescent="0.25">
      <c r="D178" s="53"/>
      <c r="E178" s="53"/>
    </row>
    <row r="179" spans="4:5" x14ac:dyDescent="0.25">
      <c r="D179" s="53"/>
      <c r="E179" s="53"/>
    </row>
    <row r="180" spans="4:5" x14ac:dyDescent="0.25">
      <c r="D180" s="53"/>
      <c r="E180" s="53"/>
    </row>
    <row r="181" spans="4:5" x14ac:dyDescent="0.25">
      <c r="D181" s="53"/>
      <c r="E181" s="53"/>
    </row>
    <row r="182" spans="4:5" x14ac:dyDescent="0.25">
      <c r="D182" s="53"/>
      <c r="E182" s="53"/>
    </row>
    <row r="183" spans="4:5" x14ac:dyDescent="0.25">
      <c r="D183" s="53"/>
      <c r="E183" s="53"/>
    </row>
    <row r="184" spans="4:5" x14ac:dyDescent="0.25">
      <c r="D184" s="53"/>
      <c r="E184" s="53"/>
    </row>
    <row r="185" spans="4:5" x14ac:dyDescent="0.25">
      <c r="D185" s="53"/>
      <c r="E185" s="53"/>
    </row>
    <row r="186" spans="4:5" x14ac:dyDescent="0.25">
      <c r="D186" s="53"/>
      <c r="E186" s="53"/>
    </row>
    <row r="187" spans="4:5" x14ac:dyDescent="0.25">
      <c r="D187" s="53"/>
      <c r="E187" s="53"/>
    </row>
    <row r="188" spans="4:5" x14ac:dyDescent="0.25">
      <c r="D188" s="53"/>
      <c r="E188" s="53"/>
    </row>
    <row r="189" spans="4:5" x14ac:dyDescent="0.25">
      <c r="D189" s="53"/>
      <c r="E189" s="53"/>
    </row>
    <row r="190" spans="4:5" x14ac:dyDescent="0.25">
      <c r="D190" s="53"/>
      <c r="E190" s="53"/>
    </row>
    <row r="191" spans="4:5" x14ac:dyDescent="0.25">
      <c r="D191" s="53"/>
      <c r="E191" s="53"/>
    </row>
    <row r="192" spans="4:5" x14ac:dyDescent="0.25">
      <c r="D192" s="53"/>
      <c r="E192" s="53"/>
    </row>
    <row r="193" spans="4:5" x14ac:dyDescent="0.25">
      <c r="D193" s="53"/>
      <c r="E193" s="53"/>
    </row>
    <row r="194" spans="4:5" x14ac:dyDescent="0.25">
      <c r="D194" s="53"/>
      <c r="E194" s="53"/>
    </row>
    <row r="195" spans="4:5" x14ac:dyDescent="0.25">
      <c r="D195" s="53"/>
      <c r="E195" s="53"/>
    </row>
    <row r="196" spans="4:5" x14ac:dyDescent="0.25">
      <c r="D196" s="53"/>
      <c r="E196" s="53"/>
    </row>
    <row r="197" spans="4:5" x14ac:dyDescent="0.25">
      <c r="D197" s="53"/>
      <c r="E197" s="53"/>
    </row>
    <row r="198" spans="4:5" x14ac:dyDescent="0.25">
      <c r="D198" s="53"/>
      <c r="E198" s="53"/>
    </row>
    <row r="199" spans="4:5" x14ac:dyDescent="0.25">
      <c r="D199" s="53"/>
      <c r="E199" s="53"/>
    </row>
    <row r="200" spans="4:5" x14ac:dyDescent="0.25">
      <c r="D200" s="53"/>
      <c r="E200" s="53"/>
    </row>
    <row r="201" spans="4:5" x14ac:dyDescent="0.25">
      <c r="D201" s="53"/>
      <c r="E201" s="53"/>
    </row>
    <row r="202" spans="4:5" x14ac:dyDescent="0.25">
      <c r="D202" s="53"/>
      <c r="E202" s="53"/>
    </row>
    <row r="203" spans="4:5" x14ac:dyDescent="0.25">
      <c r="D203" s="53"/>
      <c r="E203" s="53"/>
    </row>
    <row r="204" spans="4:5" x14ac:dyDescent="0.25">
      <c r="D204" s="53"/>
      <c r="E204" s="53"/>
    </row>
    <row r="205" spans="4:5" x14ac:dyDescent="0.25">
      <c r="D205" s="53"/>
      <c r="E205" s="53"/>
    </row>
    <row r="206" spans="4:5" x14ac:dyDescent="0.25">
      <c r="D206" s="53"/>
      <c r="E206" s="53"/>
    </row>
    <row r="207" spans="4:5" x14ac:dyDescent="0.25">
      <c r="D207" s="53"/>
      <c r="E207" s="53"/>
    </row>
    <row r="208" spans="4:5" x14ac:dyDescent="0.25">
      <c r="D208" s="53"/>
      <c r="E208" s="53"/>
    </row>
    <row r="209" spans="4:5" x14ac:dyDescent="0.25">
      <c r="D209" s="53"/>
      <c r="E209" s="53"/>
    </row>
    <row r="210" spans="4:5" x14ac:dyDescent="0.25">
      <c r="D210" s="53"/>
      <c r="E210" s="53"/>
    </row>
    <row r="211" spans="4:5" x14ac:dyDescent="0.25">
      <c r="D211" s="53"/>
      <c r="E211" s="53"/>
    </row>
    <row r="212" spans="4:5" x14ac:dyDescent="0.25">
      <c r="D212" s="53"/>
      <c r="E212" s="53"/>
    </row>
    <row r="213" spans="4:5" x14ac:dyDescent="0.25">
      <c r="D213" s="53"/>
      <c r="E213" s="53"/>
    </row>
    <row r="214" spans="4:5" x14ac:dyDescent="0.25">
      <c r="D214" s="53"/>
      <c r="E214" s="53"/>
    </row>
    <row r="215" spans="4:5" x14ac:dyDescent="0.25">
      <c r="D215" s="53"/>
      <c r="E215" s="53"/>
    </row>
    <row r="216" spans="4:5" x14ac:dyDescent="0.25">
      <c r="D216" s="53"/>
      <c r="E216" s="53"/>
    </row>
    <row r="217" spans="4:5" x14ac:dyDescent="0.25">
      <c r="D217" s="53"/>
      <c r="E217" s="53"/>
    </row>
    <row r="218" spans="4:5" x14ac:dyDescent="0.25">
      <c r="D218" s="53"/>
      <c r="E218" s="53"/>
    </row>
    <row r="219" spans="4:5" x14ac:dyDescent="0.25">
      <c r="D219" s="53"/>
      <c r="E219" s="53"/>
    </row>
    <row r="220" spans="4:5" x14ac:dyDescent="0.25">
      <c r="D220" s="53"/>
      <c r="E220" s="53"/>
    </row>
    <row r="221" spans="4:5" x14ac:dyDescent="0.25">
      <c r="D221" s="53"/>
      <c r="E221" s="53"/>
    </row>
    <row r="222" spans="4:5" x14ac:dyDescent="0.25">
      <c r="D222" s="53"/>
      <c r="E222" s="53"/>
    </row>
    <row r="223" spans="4:5" x14ac:dyDescent="0.25">
      <c r="D223" s="53"/>
      <c r="E223" s="53"/>
    </row>
    <row r="224" spans="4:5" x14ac:dyDescent="0.25">
      <c r="D224" s="53"/>
      <c r="E224" s="53"/>
    </row>
    <row r="225" spans="4:5" x14ac:dyDescent="0.25">
      <c r="D225" s="53"/>
      <c r="E225" s="53"/>
    </row>
    <row r="226" spans="4:5" x14ac:dyDescent="0.25">
      <c r="D226" s="53"/>
      <c r="E226" s="53"/>
    </row>
    <row r="227" spans="4:5" x14ac:dyDescent="0.25">
      <c r="D227" s="53"/>
      <c r="E227" s="53"/>
    </row>
    <row r="228" spans="4:5" x14ac:dyDescent="0.25">
      <c r="D228" s="53"/>
      <c r="E228" s="53"/>
    </row>
    <row r="229" spans="4:5" x14ac:dyDescent="0.25">
      <c r="D229" s="53"/>
      <c r="E229" s="53"/>
    </row>
    <row r="230" spans="4:5" x14ac:dyDescent="0.25">
      <c r="D230" s="53"/>
      <c r="E230" s="53"/>
    </row>
    <row r="231" spans="4:5" x14ac:dyDescent="0.25">
      <c r="D231" s="53"/>
      <c r="E231" s="53"/>
    </row>
    <row r="232" spans="4:5" x14ac:dyDescent="0.25">
      <c r="D232" s="53"/>
      <c r="E232" s="53"/>
    </row>
    <row r="233" spans="4:5" x14ac:dyDescent="0.25">
      <c r="D233" s="53"/>
      <c r="E233" s="53"/>
    </row>
    <row r="234" spans="4:5" x14ac:dyDescent="0.25">
      <c r="D234" s="53"/>
      <c r="E234" s="53"/>
    </row>
    <row r="235" spans="4:5" x14ac:dyDescent="0.25">
      <c r="D235" s="53"/>
      <c r="E235" s="53"/>
    </row>
    <row r="236" spans="4:5" x14ac:dyDescent="0.25">
      <c r="D236" s="53"/>
      <c r="E236" s="53"/>
    </row>
    <row r="237" spans="4:5" x14ac:dyDescent="0.25">
      <c r="D237" s="53"/>
      <c r="E237" s="53"/>
    </row>
    <row r="238" spans="4:5" x14ac:dyDescent="0.25">
      <c r="D238" s="53"/>
      <c r="E238" s="53"/>
    </row>
    <row r="239" spans="4:5" x14ac:dyDescent="0.25">
      <c r="D239" s="53"/>
      <c r="E239" s="53"/>
    </row>
    <row r="240" spans="4:5" x14ac:dyDescent="0.25">
      <c r="D240" s="53"/>
      <c r="E240" s="53"/>
    </row>
    <row r="241" spans="4:5" x14ac:dyDescent="0.25">
      <c r="D241" s="53"/>
      <c r="E241" s="53"/>
    </row>
    <row r="242" spans="4:5" x14ac:dyDescent="0.25">
      <c r="D242" s="53"/>
      <c r="E242" s="53"/>
    </row>
    <row r="243" spans="4:5" x14ac:dyDescent="0.25">
      <c r="D243" s="53"/>
      <c r="E243" s="53"/>
    </row>
    <row r="244" spans="4:5" x14ac:dyDescent="0.25">
      <c r="D244" s="53"/>
      <c r="E244" s="53"/>
    </row>
    <row r="245" spans="4:5" x14ac:dyDescent="0.25">
      <c r="D245" s="53"/>
      <c r="E245" s="53"/>
    </row>
    <row r="246" spans="4:5" x14ac:dyDescent="0.25">
      <c r="D246" s="53"/>
      <c r="E246" s="53"/>
    </row>
    <row r="247" spans="4:5" x14ac:dyDescent="0.25">
      <c r="D247" s="53"/>
      <c r="E247" s="53"/>
    </row>
    <row r="248" spans="4:5" x14ac:dyDescent="0.25">
      <c r="D248" s="53"/>
      <c r="E248" s="53"/>
    </row>
    <row r="249" spans="4:5" x14ac:dyDescent="0.25">
      <c r="D249" s="53"/>
      <c r="E249" s="53"/>
    </row>
    <row r="250" spans="4:5" x14ac:dyDescent="0.25">
      <c r="D250" s="53"/>
      <c r="E250" s="53"/>
    </row>
    <row r="251" spans="4:5" x14ac:dyDescent="0.25">
      <c r="D251" s="53"/>
      <c r="E251" s="53"/>
    </row>
    <row r="252" spans="4:5" x14ac:dyDescent="0.25">
      <c r="D252" s="53"/>
      <c r="E252" s="53"/>
    </row>
    <row r="253" spans="4:5" x14ac:dyDescent="0.25">
      <c r="D253" s="53"/>
      <c r="E253" s="53"/>
    </row>
    <row r="254" spans="4:5" x14ac:dyDescent="0.25">
      <c r="D254" s="53"/>
      <c r="E254" s="53"/>
    </row>
    <row r="255" spans="4:5" x14ac:dyDescent="0.25">
      <c r="D255" s="53"/>
      <c r="E255" s="53"/>
    </row>
    <row r="256" spans="4:5" x14ac:dyDescent="0.25">
      <c r="D256" s="53"/>
      <c r="E256" s="53"/>
    </row>
    <row r="257" spans="4:5" x14ac:dyDescent="0.25">
      <c r="D257" s="53"/>
      <c r="E257" s="53"/>
    </row>
    <row r="258" spans="4:5" x14ac:dyDescent="0.25">
      <c r="D258" s="53"/>
      <c r="E258" s="53"/>
    </row>
    <row r="259" spans="4:5" x14ac:dyDescent="0.25">
      <c r="D259" s="53"/>
      <c r="E259" s="53"/>
    </row>
    <row r="260" spans="4:5" x14ac:dyDescent="0.25">
      <c r="D260" s="53"/>
      <c r="E260" s="53"/>
    </row>
    <row r="261" spans="4:5" x14ac:dyDescent="0.25">
      <c r="D261" s="53"/>
      <c r="E261" s="53"/>
    </row>
    <row r="262" spans="4:5" x14ac:dyDescent="0.25">
      <c r="D262" s="53"/>
      <c r="E262" s="53"/>
    </row>
    <row r="263" spans="4:5" x14ac:dyDescent="0.25">
      <c r="D263" s="53"/>
      <c r="E263" s="53"/>
    </row>
    <row r="264" spans="4:5" x14ac:dyDescent="0.25">
      <c r="D264" s="53"/>
      <c r="E264" s="53"/>
    </row>
    <row r="265" spans="4:5" x14ac:dyDescent="0.25">
      <c r="D265" s="53"/>
      <c r="E265" s="53"/>
    </row>
    <row r="266" spans="4:5" x14ac:dyDescent="0.25">
      <c r="D266" s="53"/>
      <c r="E266" s="53"/>
    </row>
    <row r="267" spans="4:5" x14ac:dyDescent="0.25">
      <c r="D267" s="53"/>
      <c r="E267" s="53"/>
    </row>
    <row r="268" spans="4:5" x14ac:dyDescent="0.25">
      <c r="D268" s="53"/>
      <c r="E268" s="53"/>
    </row>
    <row r="269" spans="4:5" x14ac:dyDescent="0.25">
      <c r="D269" s="53"/>
      <c r="E269" s="53"/>
    </row>
    <row r="270" spans="4:5" x14ac:dyDescent="0.25">
      <c r="D270" s="53"/>
      <c r="E270" s="53"/>
    </row>
    <row r="271" spans="4:5" x14ac:dyDescent="0.25">
      <c r="D271" s="53"/>
      <c r="E271" s="53"/>
    </row>
    <row r="272" spans="4:5" x14ac:dyDescent="0.25">
      <c r="D272" s="53"/>
      <c r="E272" s="53"/>
    </row>
    <row r="273" spans="4:5" x14ac:dyDescent="0.25">
      <c r="D273" s="53"/>
      <c r="E273" s="53"/>
    </row>
    <row r="274" spans="4:5" x14ac:dyDescent="0.25">
      <c r="D274" s="53"/>
      <c r="E274" s="53"/>
    </row>
    <row r="275" spans="4:5" x14ac:dyDescent="0.25">
      <c r="D275" s="53"/>
      <c r="E275" s="53"/>
    </row>
    <row r="276" spans="4:5" x14ac:dyDescent="0.25">
      <c r="D276" s="53"/>
      <c r="E276" s="53"/>
    </row>
    <row r="277" spans="4:5" x14ac:dyDescent="0.25">
      <c r="D277" s="53"/>
      <c r="E277" s="53"/>
    </row>
    <row r="278" spans="4:5" x14ac:dyDescent="0.25">
      <c r="D278" s="53"/>
      <c r="E278" s="53"/>
    </row>
    <row r="279" spans="4:5" x14ac:dyDescent="0.25">
      <c r="D279" s="53"/>
      <c r="E279" s="53"/>
    </row>
    <row r="280" spans="4:5" x14ac:dyDescent="0.25">
      <c r="D280" s="53"/>
      <c r="E280" s="53"/>
    </row>
    <row r="281" spans="4:5" x14ac:dyDescent="0.25">
      <c r="D281" s="53"/>
      <c r="E281" s="53"/>
    </row>
    <row r="282" spans="4:5" x14ac:dyDescent="0.25">
      <c r="D282" s="53"/>
      <c r="E282" s="53"/>
    </row>
    <row r="283" spans="4:5" x14ac:dyDescent="0.25">
      <c r="D283" s="53"/>
      <c r="E283" s="53"/>
    </row>
    <row r="284" spans="4:5" x14ac:dyDescent="0.25">
      <c r="D284" s="53"/>
      <c r="E284" s="53"/>
    </row>
    <row r="285" spans="4:5" x14ac:dyDescent="0.25">
      <c r="D285" s="53"/>
      <c r="E285" s="53"/>
    </row>
    <row r="286" spans="4:5" x14ac:dyDescent="0.25">
      <c r="D286" s="53"/>
      <c r="E286" s="53"/>
    </row>
    <row r="287" spans="4:5" x14ac:dyDescent="0.25">
      <c r="D287" s="53"/>
      <c r="E287" s="53"/>
    </row>
    <row r="288" spans="4:5" x14ac:dyDescent="0.25">
      <c r="D288" s="53"/>
      <c r="E288" s="53"/>
    </row>
    <row r="289" spans="4:5" x14ac:dyDescent="0.25">
      <c r="D289" s="53"/>
      <c r="E289" s="53"/>
    </row>
    <row r="290" spans="4:5" x14ac:dyDescent="0.25">
      <c r="D290" s="53"/>
      <c r="E290" s="53"/>
    </row>
    <row r="291" spans="4:5" x14ac:dyDescent="0.25">
      <c r="D291" s="53"/>
      <c r="E291" s="53"/>
    </row>
    <row r="292" spans="4:5" x14ac:dyDescent="0.25">
      <c r="D292" s="53"/>
      <c r="E292" s="53"/>
    </row>
    <row r="293" spans="4:5" x14ac:dyDescent="0.25">
      <c r="D293" s="53"/>
      <c r="E293" s="53"/>
    </row>
    <row r="294" spans="4:5" x14ac:dyDescent="0.25">
      <c r="D294" s="53"/>
      <c r="E294" s="53"/>
    </row>
    <row r="295" spans="4:5" x14ac:dyDescent="0.25">
      <c r="D295" s="53"/>
      <c r="E295" s="53"/>
    </row>
    <row r="296" spans="4:5" x14ac:dyDescent="0.25">
      <c r="D296" s="53"/>
      <c r="E296" s="53"/>
    </row>
    <row r="297" spans="4:5" x14ac:dyDescent="0.25">
      <c r="D297" s="53"/>
      <c r="E297" s="53"/>
    </row>
    <row r="298" spans="4:5" x14ac:dyDescent="0.25">
      <c r="D298" s="53"/>
      <c r="E298" s="53"/>
    </row>
    <row r="299" spans="4:5" x14ac:dyDescent="0.25">
      <c r="D299" s="53"/>
      <c r="E299" s="53"/>
    </row>
    <row r="300" spans="4:5" x14ac:dyDescent="0.25">
      <c r="D300" s="53"/>
      <c r="E300" s="53"/>
    </row>
    <row r="301" spans="4:5" x14ac:dyDescent="0.25">
      <c r="D301" s="53"/>
      <c r="E301" s="53"/>
    </row>
    <row r="302" spans="4:5" x14ac:dyDescent="0.25">
      <c r="D302" s="53"/>
      <c r="E302" s="53"/>
    </row>
    <row r="303" spans="4:5" x14ac:dyDescent="0.25">
      <c r="D303" s="53"/>
      <c r="E303" s="53"/>
    </row>
    <row r="304" spans="4:5" x14ac:dyDescent="0.25">
      <c r="D304" s="53"/>
      <c r="E304" s="53"/>
    </row>
    <row r="305" spans="4:5" x14ac:dyDescent="0.25">
      <c r="D305" s="53"/>
      <c r="E305" s="53"/>
    </row>
    <row r="306" spans="4:5" x14ac:dyDescent="0.25">
      <c r="D306" s="53"/>
      <c r="E306" s="53"/>
    </row>
    <row r="307" spans="4:5" x14ac:dyDescent="0.25">
      <c r="D307" s="53"/>
      <c r="E307" s="53"/>
    </row>
    <row r="308" spans="4:5" x14ac:dyDescent="0.25">
      <c r="D308" s="53"/>
      <c r="E308" s="53"/>
    </row>
    <row r="309" spans="4:5" x14ac:dyDescent="0.25">
      <c r="D309" s="53"/>
      <c r="E309" s="53"/>
    </row>
    <row r="310" spans="4:5" x14ac:dyDescent="0.25">
      <c r="D310" s="53"/>
      <c r="E310" s="53"/>
    </row>
    <row r="311" spans="4:5" x14ac:dyDescent="0.25">
      <c r="D311" s="53"/>
      <c r="E311" s="53"/>
    </row>
    <row r="312" spans="4:5" x14ac:dyDescent="0.25">
      <c r="D312" s="53"/>
      <c r="E312" s="53"/>
    </row>
    <row r="313" spans="4:5" x14ac:dyDescent="0.25">
      <c r="D313" s="53"/>
      <c r="E313" s="53"/>
    </row>
    <row r="314" spans="4:5" x14ac:dyDescent="0.25">
      <c r="D314" s="53"/>
      <c r="E314" s="53"/>
    </row>
    <row r="315" spans="4:5" x14ac:dyDescent="0.25">
      <c r="D315" s="53"/>
      <c r="E315" s="53"/>
    </row>
    <row r="316" spans="4:5" x14ac:dyDescent="0.25">
      <c r="D316" s="53"/>
      <c r="E316" s="53"/>
    </row>
    <row r="317" spans="4:5" x14ac:dyDescent="0.25">
      <c r="D317" s="53"/>
      <c r="E317" s="53"/>
    </row>
    <row r="318" spans="4:5" x14ac:dyDescent="0.25">
      <c r="D318" s="53"/>
      <c r="E318" s="53"/>
    </row>
    <row r="319" spans="4:5" x14ac:dyDescent="0.25">
      <c r="D319" s="53"/>
      <c r="E319" s="53"/>
    </row>
    <row r="320" spans="4:5" x14ac:dyDescent="0.25">
      <c r="D320" s="53"/>
      <c r="E320" s="53"/>
    </row>
    <row r="321" spans="4:5" x14ac:dyDescent="0.25">
      <c r="D321" s="53"/>
      <c r="E321" s="53"/>
    </row>
    <row r="322" spans="4:5" x14ac:dyDescent="0.25">
      <c r="D322" s="53"/>
      <c r="E322" s="53"/>
    </row>
    <row r="323" spans="4:5" x14ac:dyDescent="0.25">
      <c r="D323" s="53"/>
      <c r="E323" s="53"/>
    </row>
    <row r="324" spans="4:5" x14ac:dyDescent="0.25">
      <c r="D324" s="53"/>
      <c r="E324" s="53"/>
    </row>
    <row r="325" spans="4:5" x14ac:dyDescent="0.25">
      <c r="D325" s="53"/>
      <c r="E325" s="53"/>
    </row>
    <row r="326" spans="4:5" x14ac:dyDescent="0.25">
      <c r="D326" s="53"/>
      <c r="E326" s="53"/>
    </row>
    <row r="327" spans="4:5" x14ac:dyDescent="0.25">
      <c r="D327" s="53"/>
      <c r="E327" s="53"/>
    </row>
    <row r="328" spans="4:5" x14ac:dyDescent="0.25">
      <c r="D328" s="53"/>
      <c r="E328" s="53"/>
    </row>
    <row r="329" spans="4:5" x14ac:dyDescent="0.25">
      <c r="D329" s="53"/>
      <c r="E329" s="53"/>
    </row>
    <row r="330" spans="4:5" x14ac:dyDescent="0.25">
      <c r="D330" s="53"/>
      <c r="E330" s="53"/>
    </row>
    <row r="331" spans="4:5" x14ac:dyDescent="0.25">
      <c r="D331" s="53"/>
      <c r="E331" s="53"/>
    </row>
    <row r="332" spans="4:5" x14ac:dyDescent="0.25">
      <c r="D332" s="53"/>
      <c r="E332" s="53"/>
    </row>
    <row r="333" spans="4:5" x14ac:dyDescent="0.25">
      <c r="D333" s="53"/>
      <c r="E333" s="53"/>
    </row>
    <row r="334" spans="4:5" x14ac:dyDescent="0.25">
      <c r="D334" s="53"/>
      <c r="E334" s="53"/>
    </row>
    <row r="335" spans="4:5" x14ac:dyDescent="0.25">
      <c r="D335" s="53"/>
      <c r="E335" s="53"/>
    </row>
    <row r="336" spans="4:5" x14ac:dyDescent="0.25">
      <c r="D336" s="53"/>
      <c r="E336" s="53"/>
    </row>
    <row r="337" spans="4:5" x14ac:dyDescent="0.25">
      <c r="D337" s="53"/>
      <c r="E337" s="53"/>
    </row>
    <row r="338" spans="4:5" x14ac:dyDescent="0.25">
      <c r="D338" s="53"/>
      <c r="E338" s="53"/>
    </row>
    <row r="339" spans="4:5" x14ac:dyDescent="0.25">
      <c r="D339" s="53"/>
      <c r="E339" s="53"/>
    </row>
    <row r="340" spans="4:5" x14ac:dyDescent="0.25">
      <c r="D340" s="53"/>
      <c r="E340" s="53"/>
    </row>
    <row r="341" spans="4:5" x14ac:dyDescent="0.25">
      <c r="D341" s="53"/>
      <c r="E341" s="53"/>
    </row>
    <row r="342" spans="4:5" x14ac:dyDescent="0.25">
      <c r="D342" s="53"/>
      <c r="E342" s="53"/>
    </row>
    <row r="343" spans="4:5" x14ac:dyDescent="0.25">
      <c r="D343" s="53"/>
      <c r="E343" s="53"/>
    </row>
    <row r="344" spans="4:5" x14ac:dyDescent="0.25">
      <c r="D344" s="53"/>
      <c r="E344" s="53"/>
    </row>
    <row r="345" spans="4:5" x14ac:dyDescent="0.25">
      <c r="D345" s="53"/>
      <c r="E345" s="53"/>
    </row>
    <row r="346" spans="4:5" x14ac:dyDescent="0.25">
      <c r="D346" s="53"/>
      <c r="E346" s="53"/>
    </row>
    <row r="347" spans="4:5" x14ac:dyDescent="0.25">
      <c r="D347" s="53"/>
      <c r="E347" s="53"/>
    </row>
    <row r="348" spans="4:5" x14ac:dyDescent="0.25">
      <c r="D348" s="53"/>
      <c r="E348" s="53"/>
    </row>
    <row r="349" spans="4:5" x14ac:dyDescent="0.25">
      <c r="D349" s="53"/>
      <c r="E349" s="53"/>
    </row>
    <row r="350" spans="4:5" x14ac:dyDescent="0.25">
      <c r="D350" s="53"/>
      <c r="E350" s="53"/>
    </row>
    <row r="351" spans="4:5" x14ac:dyDescent="0.25">
      <c r="D351" s="53"/>
      <c r="E351" s="53"/>
    </row>
    <row r="352" spans="4:5" x14ac:dyDescent="0.25">
      <c r="D352" s="53"/>
      <c r="E352" s="53"/>
    </row>
    <row r="353" spans="4:5" x14ac:dyDescent="0.25">
      <c r="D353" s="53"/>
      <c r="E353" s="53"/>
    </row>
    <row r="354" spans="4:5" x14ac:dyDescent="0.25">
      <c r="D354" s="53"/>
      <c r="E354" s="53"/>
    </row>
    <row r="355" spans="4:5" x14ac:dyDescent="0.25">
      <c r="D355" s="53"/>
      <c r="E355" s="53"/>
    </row>
    <row r="356" spans="4:5" x14ac:dyDescent="0.25">
      <c r="D356" s="53"/>
      <c r="E356" s="53"/>
    </row>
    <row r="357" spans="4:5" x14ac:dyDescent="0.25">
      <c r="D357" s="53"/>
      <c r="E357" s="53"/>
    </row>
    <row r="358" spans="4:5" x14ac:dyDescent="0.25">
      <c r="D358" s="53"/>
      <c r="E358" s="53"/>
    </row>
    <row r="359" spans="4:5" x14ac:dyDescent="0.25">
      <c r="D359" s="53"/>
      <c r="E359" s="53"/>
    </row>
    <row r="360" spans="4:5" x14ac:dyDescent="0.25">
      <c r="D360" s="53"/>
      <c r="E360" s="53"/>
    </row>
    <row r="361" spans="4:5" x14ac:dyDescent="0.25">
      <c r="D361" s="53"/>
      <c r="E361" s="53"/>
    </row>
    <row r="362" spans="4:5" x14ac:dyDescent="0.25">
      <c r="D362" s="53"/>
      <c r="E362" s="53"/>
    </row>
    <row r="363" spans="4:5" x14ac:dyDescent="0.25">
      <c r="D363" s="53"/>
      <c r="E363" s="53"/>
    </row>
    <row r="364" spans="4:5" x14ac:dyDescent="0.25">
      <c r="D364" s="53"/>
      <c r="E364" s="53"/>
    </row>
    <row r="365" spans="4:5" x14ac:dyDescent="0.25">
      <c r="D365" s="53"/>
      <c r="E365" s="53"/>
    </row>
    <row r="366" spans="4:5" x14ac:dyDescent="0.25">
      <c r="D366" s="53"/>
      <c r="E366" s="53"/>
    </row>
    <row r="367" spans="4:5" x14ac:dyDescent="0.25">
      <c r="D367" s="53"/>
      <c r="E367" s="53"/>
    </row>
    <row r="368" spans="4:5" x14ac:dyDescent="0.25">
      <c r="D368" s="53"/>
      <c r="E368" s="53"/>
    </row>
    <row r="369" spans="4:5" x14ac:dyDescent="0.25">
      <c r="D369" s="53"/>
      <c r="E369" s="53"/>
    </row>
    <row r="370" spans="4:5" x14ac:dyDescent="0.25">
      <c r="D370" s="53"/>
      <c r="E370" s="53"/>
    </row>
    <row r="371" spans="4:5" x14ac:dyDescent="0.25">
      <c r="D371" s="53"/>
      <c r="E371" s="53"/>
    </row>
    <row r="372" spans="4:5" x14ac:dyDescent="0.25">
      <c r="D372" s="53"/>
      <c r="E372" s="53"/>
    </row>
    <row r="373" spans="4:5" x14ac:dyDescent="0.25">
      <c r="D373" s="53"/>
      <c r="E373" s="53"/>
    </row>
    <row r="374" spans="4:5" x14ac:dyDescent="0.25">
      <c r="D374" s="53"/>
      <c r="E374" s="53"/>
    </row>
    <row r="375" spans="4:5" x14ac:dyDescent="0.25">
      <c r="D375" s="53"/>
      <c r="E375" s="53"/>
    </row>
    <row r="376" spans="4:5" x14ac:dyDescent="0.25">
      <c r="D376" s="53"/>
      <c r="E376" s="53"/>
    </row>
    <row r="377" spans="4:5" x14ac:dyDescent="0.25">
      <c r="D377" s="53"/>
      <c r="E377" s="53"/>
    </row>
    <row r="378" spans="4:5" x14ac:dyDescent="0.25">
      <c r="D378" s="53"/>
      <c r="E378" s="53"/>
    </row>
    <row r="379" spans="4:5" x14ac:dyDescent="0.25">
      <c r="D379" s="53"/>
      <c r="E379" s="53"/>
    </row>
    <row r="380" spans="4:5" x14ac:dyDescent="0.25">
      <c r="D380" s="53"/>
      <c r="E380" s="53"/>
    </row>
    <row r="381" spans="4:5" x14ac:dyDescent="0.25">
      <c r="D381" s="53"/>
      <c r="E381" s="53"/>
    </row>
    <row r="382" spans="4:5" x14ac:dyDescent="0.25">
      <c r="D382" s="53"/>
      <c r="E382" s="53"/>
    </row>
    <row r="383" spans="4:5" x14ac:dyDescent="0.25">
      <c r="D383" s="53"/>
      <c r="E383" s="53"/>
    </row>
    <row r="384" spans="4:5" x14ac:dyDescent="0.25">
      <c r="D384" s="53"/>
      <c r="E384" s="53"/>
    </row>
    <row r="385" spans="4:5" x14ac:dyDescent="0.25">
      <c r="D385" s="53"/>
      <c r="E385" s="53"/>
    </row>
    <row r="386" spans="4:5" x14ac:dyDescent="0.25">
      <c r="D386" s="53"/>
      <c r="E386" s="53"/>
    </row>
    <row r="387" spans="4:5" x14ac:dyDescent="0.25">
      <c r="D387" s="53"/>
      <c r="E387" s="53"/>
    </row>
    <row r="388" spans="4:5" x14ac:dyDescent="0.25">
      <c r="D388" s="53"/>
      <c r="E388" s="53"/>
    </row>
    <row r="389" spans="4:5" x14ac:dyDescent="0.25">
      <c r="D389" s="53"/>
      <c r="E389" s="53"/>
    </row>
    <row r="390" spans="4:5" x14ac:dyDescent="0.25">
      <c r="D390" s="53"/>
      <c r="E390" s="53"/>
    </row>
    <row r="391" spans="4:5" x14ac:dyDescent="0.25">
      <c r="D391" s="53"/>
      <c r="E391" s="53"/>
    </row>
    <row r="392" spans="4:5" x14ac:dyDescent="0.25">
      <c r="D392" s="53"/>
      <c r="E392" s="53"/>
    </row>
    <row r="393" spans="4:5" x14ac:dyDescent="0.25">
      <c r="D393" s="53"/>
      <c r="E393" s="53"/>
    </row>
    <row r="394" spans="4:5" x14ac:dyDescent="0.25">
      <c r="D394" s="53"/>
      <c r="E394" s="53"/>
    </row>
    <row r="395" spans="4:5" x14ac:dyDescent="0.25">
      <c r="D395" s="53"/>
      <c r="E395" s="53"/>
    </row>
    <row r="396" spans="4:5" x14ac:dyDescent="0.25">
      <c r="D396" s="53"/>
      <c r="E396" s="53"/>
    </row>
    <row r="397" spans="4:5" x14ac:dyDescent="0.25">
      <c r="D397" s="53"/>
      <c r="E397" s="53"/>
    </row>
    <row r="398" spans="4:5" x14ac:dyDescent="0.25">
      <c r="D398" s="53"/>
      <c r="E398" s="53"/>
    </row>
    <row r="399" spans="4:5" x14ac:dyDescent="0.25">
      <c r="D399" s="53"/>
      <c r="E399" s="53"/>
    </row>
    <row r="400" spans="4:5" x14ac:dyDescent="0.25">
      <c r="D400" s="53"/>
      <c r="E400" s="53"/>
    </row>
    <row r="401" spans="4:5" x14ac:dyDescent="0.25">
      <c r="D401" s="53"/>
      <c r="E401" s="53"/>
    </row>
    <row r="402" spans="4:5" x14ac:dyDescent="0.25">
      <c r="D402" s="53"/>
      <c r="E402" s="53"/>
    </row>
    <row r="403" spans="4:5" x14ac:dyDescent="0.25">
      <c r="D403" s="53"/>
      <c r="E403" s="53"/>
    </row>
    <row r="404" spans="4:5" x14ac:dyDescent="0.25">
      <c r="D404" s="53"/>
      <c r="E404" s="53"/>
    </row>
    <row r="405" spans="4:5" x14ac:dyDescent="0.25">
      <c r="D405" s="53"/>
      <c r="E405" s="53"/>
    </row>
    <row r="406" spans="4:5" x14ac:dyDescent="0.25">
      <c r="D406" s="53"/>
      <c r="E406" s="53"/>
    </row>
    <row r="407" spans="4:5" x14ac:dyDescent="0.25">
      <c r="D407" s="53"/>
      <c r="E407" s="53"/>
    </row>
    <row r="408" spans="4:5" x14ac:dyDescent="0.25">
      <c r="D408" s="53"/>
      <c r="E408" s="53"/>
    </row>
    <row r="409" spans="4:5" x14ac:dyDescent="0.25">
      <c r="D409" s="53"/>
      <c r="E409" s="53"/>
    </row>
    <row r="410" spans="4:5" x14ac:dyDescent="0.25">
      <c r="D410" s="53"/>
      <c r="E410" s="53"/>
    </row>
    <row r="411" spans="4:5" x14ac:dyDescent="0.25">
      <c r="D411" s="53"/>
      <c r="E411" s="53"/>
    </row>
    <row r="412" spans="4:5" x14ac:dyDescent="0.25">
      <c r="D412" s="53"/>
      <c r="E412" s="53"/>
    </row>
    <row r="413" spans="4:5" x14ac:dyDescent="0.25">
      <c r="D413" s="53"/>
      <c r="E413" s="53"/>
    </row>
    <row r="414" spans="4:5" x14ac:dyDescent="0.25">
      <c r="D414" s="53"/>
      <c r="E414" s="53"/>
    </row>
    <row r="415" spans="4:5" x14ac:dyDescent="0.25">
      <c r="D415" s="53"/>
      <c r="E415" s="53"/>
    </row>
    <row r="416" spans="4:5" x14ac:dyDescent="0.25">
      <c r="D416" s="53"/>
      <c r="E416" s="53"/>
    </row>
    <row r="417" spans="4:5" x14ac:dyDescent="0.25">
      <c r="D417" s="53"/>
      <c r="E417" s="53"/>
    </row>
    <row r="418" spans="4:5" x14ac:dyDescent="0.25">
      <c r="D418" s="53"/>
      <c r="E418" s="53"/>
    </row>
    <row r="419" spans="4:5" x14ac:dyDescent="0.25">
      <c r="D419" s="53"/>
      <c r="E419" s="53"/>
    </row>
    <row r="420" spans="4:5" x14ac:dyDescent="0.25">
      <c r="D420" s="53"/>
      <c r="E420" s="53"/>
    </row>
    <row r="421" spans="4:5" x14ac:dyDescent="0.25">
      <c r="D421" s="53"/>
      <c r="E421" s="53"/>
    </row>
    <row r="422" spans="4:5" x14ac:dyDescent="0.25">
      <c r="D422" s="53"/>
      <c r="E422" s="53"/>
    </row>
    <row r="423" spans="4:5" x14ac:dyDescent="0.25">
      <c r="D423" s="53"/>
      <c r="E423" s="53"/>
    </row>
    <row r="424" spans="4:5" x14ac:dyDescent="0.25">
      <c r="D424" s="53"/>
      <c r="E424" s="53"/>
    </row>
    <row r="425" spans="4:5" x14ac:dyDescent="0.25">
      <c r="D425" s="53"/>
      <c r="E425" s="53"/>
    </row>
    <row r="426" spans="4:5" x14ac:dyDescent="0.25">
      <c r="D426" s="53"/>
      <c r="E426" s="53"/>
    </row>
    <row r="427" spans="4:5" x14ac:dyDescent="0.25">
      <c r="D427" s="53"/>
      <c r="E427" s="53"/>
    </row>
    <row r="428" spans="4:5" x14ac:dyDescent="0.25">
      <c r="D428" s="53"/>
      <c r="E428" s="53"/>
    </row>
    <row r="429" spans="4:5" x14ac:dyDescent="0.25">
      <c r="D429" s="53"/>
      <c r="E429" s="53"/>
    </row>
    <row r="430" spans="4:5" x14ac:dyDescent="0.25">
      <c r="D430" s="53"/>
      <c r="E430" s="53"/>
    </row>
    <row r="431" spans="4:5" x14ac:dyDescent="0.25">
      <c r="D431" s="53"/>
      <c r="E431" s="53"/>
    </row>
    <row r="432" spans="4:5" x14ac:dyDescent="0.25">
      <c r="D432" s="53"/>
      <c r="E432" s="53"/>
    </row>
    <row r="433" spans="4:5" x14ac:dyDescent="0.25">
      <c r="D433" s="53"/>
      <c r="E433" s="53"/>
    </row>
    <row r="434" spans="4:5" x14ac:dyDescent="0.25">
      <c r="D434" s="53"/>
      <c r="E434" s="53"/>
    </row>
    <row r="435" spans="4:5" x14ac:dyDescent="0.25">
      <c r="D435" s="53"/>
      <c r="E435" s="53"/>
    </row>
    <row r="436" spans="4:5" x14ac:dyDescent="0.25">
      <c r="D436" s="53"/>
      <c r="E436" s="53"/>
    </row>
    <row r="437" spans="4:5" x14ac:dyDescent="0.25">
      <c r="D437" s="53"/>
      <c r="E437" s="53"/>
    </row>
    <row r="438" spans="4:5" x14ac:dyDescent="0.25">
      <c r="D438" s="53"/>
      <c r="E438" s="53"/>
    </row>
    <row r="439" spans="4:5" x14ac:dyDescent="0.25">
      <c r="D439" s="53"/>
      <c r="E439" s="53"/>
    </row>
    <row r="440" spans="4:5" x14ac:dyDescent="0.25">
      <c r="D440" s="53"/>
      <c r="E440" s="53"/>
    </row>
    <row r="441" spans="4:5" x14ac:dyDescent="0.25">
      <c r="D441" s="53"/>
      <c r="E441" s="53"/>
    </row>
    <row r="442" spans="4:5" x14ac:dyDescent="0.25">
      <c r="D442" s="53"/>
      <c r="E442" s="53"/>
    </row>
    <row r="443" spans="4:5" x14ac:dyDescent="0.25">
      <c r="D443" s="53"/>
      <c r="E443" s="53"/>
    </row>
    <row r="444" spans="4:5" x14ac:dyDescent="0.25">
      <c r="D444" s="53"/>
      <c r="E444" s="53"/>
    </row>
    <row r="445" spans="4:5" x14ac:dyDescent="0.25">
      <c r="D445" s="53"/>
      <c r="E445" s="53"/>
    </row>
    <row r="446" spans="4:5" x14ac:dyDescent="0.25">
      <c r="D446" s="53"/>
      <c r="E446" s="53"/>
    </row>
    <row r="447" spans="4:5" x14ac:dyDescent="0.25">
      <c r="D447" s="53"/>
      <c r="E447" s="53"/>
    </row>
    <row r="448" spans="4:5" x14ac:dyDescent="0.25">
      <c r="D448" s="53"/>
      <c r="E448" s="53"/>
    </row>
    <row r="449" spans="4:5" x14ac:dyDescent="0.25">
      <c r="D449" s="53"/>
      <c r="E449" s="53"/>
    </row>
    <row r="450" spans="4:5" x14ac:dyDescent="0.25">
      <c r="D450" s="53"/>
      <c r="E450" s="53"/>
    </row>
    <row r="451" spans="4:5" x14ac:dyDescent="0.25">
      <c r="D451" s="53"/>
      <c r="E451" s="53"/>
    </row>
    <row r="452" spans="4:5" x14ac:dyDescent="0.25">
      <c r="D452" s="53"/>
      <c r="E452" s="53"/>
    </row>
    <row r="453" spans="4:5" x14ac:dyDescent="0.25">
      <c r="D453" s="53"/>
      <c r="E453" s="53"/>
    </row>
    <row r="454" spans="4:5" x14ac:dyDescent="0.25">
      <c r="D454" s="53"/>
      <c r="E454" s="53"/>
    </row>
    <row r="455" spans="4:5" x14ac:dyDescent="0.25">
      <c r="D455" s="53"/>
      <c r="E455" s="53"/>
    </row>
    <row r="456" spans="4:5" x14ac:dyDescent="0.25">
      <c r="D456" s="53"/>
      <c r="E456" s="53"/>
    </row>
    <row r="457" spans="4:5" x14ac:dyDescent="0.25">
      <c r="D457" s="53"/>
      <c r="E457" s="53"/>
    </row>
    <row r="458" spans="4:5" x14ac:dyDescent="0.25">
      <c r="D458" s="53"/>
      <c r="E458" s="53"/>
    </row>
    <row r="459" spans="4:5" x14ac:dyDescent="0.25">
      <c r="D459" s="53"/>
      <c r="E459" s="53"/>
    </row>
    <row r="460" spans="4:5" x14ac:dyDescent="0.25">
      <c r="D460" s="53"/>
      <c r="E460" s="53"/>
    </row>
    <row r="461" spans="4:5" x14ac:dyDescent="0.25">
      <c r="D461" s="53"/>
      <c r="E461" s="53"/>
    </row>
    <row r="462" spans="4:5" x14ac:dyDescent="0.25">
      <c r="D462" s="53"/>
      <c r="E462" s="53"/>
    </row>
    <row r="463" spans="4:5" x14ac:dyDescent="0.25">
      <c r="D463" s="53"/>
      <c r="E463" s="53"/>
    </row>
    <row r="464" spans="4:5" x14ac:dyDescent="0.25">
      <c r="D464" s="53"/>
      <c r="E464" s="53"/>
    </row>
    <row r="465" spans="4:5" x14ac:dyDescent="0.25">
      <c r="D465" s="53"/>
      <c r="E465" s="53"/>
    </row>
    <row r="466" spans="4:5" x14ac:dyDescent="0.25">
      <c r="D466" s="53"/>
      <c r="E466" s="53"/>
    </row>
    <row r="467" spans="4:5" x14ac:dyDescent="0.25">
      <c r="D467" s="53"/>
      <c r="E467" s="53"/>
    </row>
    <row r="468" spans="4:5" x14ac:dyDescent="0.25">
      <c r="D468" s="53"/>
      <c r="E468" s="53"/>
    </row>
    <row r="469" spans="4:5" x14ac:dyDescent="0.25">
      <c r="D469" s="53"/>
      <c r="E469" s="53"/>
    </row>
    <row r="470" spans="4:5" x14ac:dyDescent="0.25">
      <c r="D470" s="53"/>
      <c r="E470" s="53"/>
    </row>
    <row r="471" spans="4:5" x14ac:dyDescent="0.25">
      <c r="D471" s="53"/>
      <c r="E471" s="53"/>
    </row>
    <row r="472" spans="4:5" x14ac:dyDescent="0.25">
      <c r="D472" s="53"/>
      <c r="E472" s="53"/>
    </row>
    <row r="473" spans="4:5" x14ac:dyDescent="0.25">
      <c r="D473" s="53"/>
      <c r="E473" s="53"/>
    </row>
    <row r="474" spans="4:5" x14ac:dyDescent="0.25">
      <c r="D474" s="53"/>
      <c r="E474" s="53"/>
    </row>
    <row r="475" spans="4:5" x14ac:dyDescent="0.25">
      <c r="D475" s="53"/>
      <c r="E475" s="53"/>
    </row>
    <row r="476" spans="4:5" x14ac:dyDescent="0.25">
      <c r="D476" s="53"/>
      <c r="E476" s="53"/>
    </row>
    <row r="477" spans="4:5" x14ac:dyDescent="0.25">
      <c r="D477" s="53"/>
      <c r="E477" s="53"/>
    </row>
    <row r="478" spans="4:5" x14ac:dyDescent="0.25">
      <c r="D478" s="53"/>
      <c r="E478" s="53"/>
    </row>
    <row r="479" spans="4:5" x14ac:dyDescent="0.25">
      <c r="D479" s="53"/>
      <c r="E479" s="53"/>
    </row>
    <row r="480" spans="4:5" x14ac:dyDescent="0.25">
      <c r="D480" s="53"/>
      <c r="E480" s="53"/>
    </row>
    <row r="481" spans="4:5" x14ac:dyDescent="0.25">
      <c r="D481" s="53"/>
      <c r="E481" s="53"/>
    </row>
    <row r="482" spans="4:5" x14ac:dyDescent="0.25">
      <c r="D482" s="53"/>
      <c r="E482" s="53"/>
    </row>
    <row r="483" spans="4:5" x14ac:dyDescent="0.25">
      <c r="D483" s="53"/>
      <c r="E483" s="53"/>
    </row>
    <row r="484" spans="4:5" x14ac:dyDescent="0.25">
      <c r="D484" s="53"/>
      <c r="E484" s="53"/>
    </row>
    <row r="485" spans="4:5" x14ac:dyDescent="0.25">
      <c r="D485" s="53"/>
      <c r="E485" s="53"/>
    </row>
    <row r="486" spans="4:5" x14ac:dyDescent="0.25">
      <c r="D486" s="53"/>
      <c r="E486" s="53"/>
    </row>
    <row r="487" spans="4:5" x14ac:dyDescent="0.25">
      <c r="D487" s="53"/>
      <c r="E487" s="53"/>
    </row>
    <row r="488" spans="4:5" x14ac:dyDescent="0.25">
      <c r="D488" s="53"/>
      <c r="E488" s="53"/>
    </row>
    <row r="489" spans="4:5" x14ac:dyDescent="0.25">
      <c r="D489" s="53"/>
      <c r="E489" s="53"/>
    </row>
    <row r="490" spans="4:5" x14ac:dyDescent="0.25">
      <c r="D490" s="53"/>
      <c r="E490" s="53"/>
    </row>
    <row r="491" spans="4:5" x14ac:dyDescent="0.25">
      <c r="D491" s="53"/>
      <c r="E491" s="53"/>
    </row>
    <row r="492" spans="4:5" x14ac:dyDescent="0.25">
      <c r="D492" s="53"/>
      <c r="E492" s="53"/>
    </row>
    <row r="493" spans="4:5" x14ac:dyDescent="0.25">
      <c r="D493" s="53"/>
      <c r="E493" s="53"/>
    </row>
    <row r="494" spans="4:5" x14ac:dyDescent="0.25">
      <c r="D494" s="53"/>
      <c r="E494" s="53"/>
    </row>
    <row r="495" spans="4:5" x14ac:dyDescent="0.25">
      <c r="D495" s="53"/>
      <c r="E495" s="53"/>
    </row>
    <row r="496" spans="4:5" x14ac:dyDescent="0.25">
      <c r="D496" s="53"/>
      <c r="E496" s="53"/>
    </row>
    <row r="497" spans="4:5" x14ac:dyDescent="0.25">
      <c r="D497" s="53"/>
      <c r="E497" s="53"/>
    </row>
    <row r="498" spans="4:5" x14ac:dyDescent="0.25">
      <c r="D498" s="53"/>
      <c r="E498" s="53"/>
    </row>
    <row r="499" spans="4:5" x14ac:dyDescent="0.25">
      <c r="D499" s="53"/>
      <c r="E499" s="53"/>
    </row>
    <row r="500" spans="4:5" x14ac:dyDescent="0.25">
      <c r="D500" s="53"/>
      <c r="E500" s="53"/>
    </row>
    <row r="501" spans="4:5" x14ac:dyDescent="0.25">
      <c r="D501" s="53"/>
      <c r="E501" s="53"/>
    </row>
    <row r="502" spans="4:5" x14ac:dyDescent="0.25">
      <c r="D502" s="53"/>
      <c r="E502" s="53"/>
    </row>
    <row r="503" spans="4:5" x14ac:dyDescent="0.25">
      <c r="D503" s="53"/>
      <c r="E503" s="53"/>
    </row>
    <row r="504" spans="4:5" x14ac:dyDescent="0.25">
      <c r="D504" s="53"/>
      <c r="E504" s="53"/>
    </row>
    <row r="505" spans="4:5" x14ac:dyDescent="0.25">
      <c r="D505" s="53"/>
      <c r="E505" s="53"/>
    </row>
    <row r="506" spans="4:5" x14ac:dyDescent="0.25">
      <c r="D506" s="53"/>
      <c r="E506" s="53"/>
    </row>
    <row r="507" spans="4:5" x14ac:dyDescent="0.25">
      <c r="D507" s="53"/>
      <c r="E507" s="53"/>
    </row>
    <row r="508" spans="4:5" x14ac:dyDescent="0.25">
      <c r="D508" s="53"/>
      <c r="E508" s="53"/>
    </row>
    <row r="509" spans="4:5" x14ac:dyDescent="0.25">
      <c r="D509" s="53"/>
      <c r="E509" s="53"/>
    </row>
    <row r="510" spans="4:5" x14ac:dyDescent="0.25">
      <c r="D510" s="53"/>
      <c r="E510" s="53"/>
    </row>
    <row r="511" spans="4:5" x14ac:dyDescent="0.25">
      <c r="D511" s="53"/>
      <c r="E511" s="53"/>
    </row>
    <row r="512" spans="4:5" x14ac:dyDescent="0.25">
      <c r="D512" s="53"/>
      <c r="E512" s="53"/>
    </row>
    <row r="513" spans="4:5" x14ac:dyDescent="0.25">
      <c r="D513" s="53"/>
      <c r="E513" s="53"/>
    </row>
    <row r="514" spans="4:5" x14ac:dyDescent="0.25">
      <c r="D514" s="53"/>
      <c r="E514" s="53"/>
    </row>
    <row r="515" spans="4:5" x14ac:dyDescent="0.25">
      <c r="D515" s="53"/>
      <c r="E515" s="53"/>
    </row>
    <row r="516" spans="4:5" x14ac:dyDescent="0.25">
      <c r="D516" s="53"/>
      <c r="E516" s="53"/>
    </row>
    <row r="517" spans="4:5" x14ac:dyDescent="0.25">
      <c r="D517" s="53"/>
      <c r="E517" s="53"/>
    </row>
    <row r="518" spans="4:5" x14ac:dyDescent="0.25">
      <c r="D518" s="53"/>
      <c r="E518" s="53"/>
    </row>
    <row r="519" spans="4:5" x14ac:dyDescent="0.25">
      <c r="D519" s="53"/>
      <c r="E519" s="53"/>
    </row>
    <row r="520" spans="4:5" x14ac:dyDescent="0.25">
      <c r="D520" s="53"/>
      <c r="E520" s="53"/>
    </row>
    <row r="521" spans="4:5" x14ac:dyDescent="0.25">
      <c r="D521" s="53"/>
      <c r="E521" s="53"/>
    </row>
    <row r="522" spans="4:5" x14ac:dyDescent="0.25">
      <c r="D522" s="53"/>
      <c r="E522" s="53"/>
    </row>
    <row r="523" spans="4:5" x14ac:dyDescent="0.25">
      <c r="D523" s="53"/>
      <c r="E523" s="53"/>
    </row>
    <row r="524" spans="4:5" x14ac:dyDescent="0.25">
      <c r="D524" s="53"/>
      <c r="E524" s="53"/>
    </row>
    <row r="525" spans="4:5" x14ac:dyDescent="0.25">
      <c r="D525" s="53"/>
      <c r="E525" s="53"/>
    </row>
    <row r="526" spans="4:5" x14ac:dyDescent="0.25">
      <c r="D526" s="53"/>
      <c r="E526" s="53"/>
    </row>
    <row r="527" spans="4:5" x14ac:dyDescent="0.25">
      <c r="D527" s="53"/>
      <c r="E527" s="53"/>
    </row>
    <row r="528" spans="4:5" x14ac:dyDescent="0.25">
      <c r="D528" s="53"/>
      <c r="E528" s="53"/>
    </row>
    <row r="529" spans="4:5" x14ac:dyDescent="0.25">
      <c r="D529" s="53"/>
      <c r="E529" s="53"/>
    </row>
    <row r="530" spans="4:5" x14ac:dyDescent="0.25">
      <c r="D530" s="53"/>
      <c r="E530" s="53"/>
    </row>
    <row r="531" spans="4:5" x14ac:dyDescent="0.25">
      <c r="D531" s="53"/>
      <c r="E531" s="53"/>
    </row>
    <row r="532" spans="4:5" x14ac:dyDescent="0.25">
      <c r="D532" s="53"/>
      <c r="E532" s="53"/>
    </row>
    <row r="533" spans="4:5" x14ac:dyDescent="0.25">
      <c r="D533" s="53"/>
      <c r="E533" s="53"/>
    </row>
    <row r="534" spans="4:5" x14ac:dyDescent="0.25">
      <c r="D534" s="53"/>
      <c r="E534" s="53"/>
    </row>
    <row r="535" spans="4:5" x14ac:dyDescent="0.25">
      <c r="D535" s="53"/>
      <c r="E535" s="53"/>
    </row>
    <row r="536" spans="4:5" x14ac:dyDescent="0.25">
      <c r="D536" s="53"/>
      <c r="E536" s="53"/>
    </row>
    <row r="537" spans="4:5" x14ac:dyDescent="0.25">
      <c r="D537" s="53"/>
      <c r="E537" s="53"/>
    </row>
    <row r="538" spans="4:5" x14ac:dyDescent="0.25">
      <c r="D538" s="53"/>
      <c r="E538" s="53"/>
    </row>
    <row r="539" spans="4:5" x14ac:dyDescent="0.25">
      <c r="D539" s="53"/>
      <c r="E539" s="53"/>
    </row>
    <row r="540" spans="4:5" x14ac:dyDescent="0.25">
      <c r="D540" s="53"/>
      <c r="E540" s="53"/>
    </row>
    <row r="541" spans="4:5" x14ac:dyDescent="0.25">
      <c r="D541" s="53"/>
      <c r="E541" s="53"/>
    </row>
    <row r="542" spans="4:5" x14ac:dyDescent="0.25">
      <c r="D542" s="53"/>
      <c r="E542" s="53"/>
    </row>
    <row r="543" spans="4:5" x14ac:dyDescent="0.25">
      <c r="D543" s="53"/>
      <c r="E543" s="53"/>
    </row>
    <row r="544" spans="4:5" x14ac:dyDescent="0.25">
      <c r="D544" s="53"/>
      <c r="E544" s="53"/>
    </row>
    <row r="545" spans="4:5" x14ac:dyDescent="0.25">
      <c r="D545" s="53"/>
      <c r="E545" s="53"/>
    </row>
    <row r="546" spans="4:5" x14ac:dyDescent="0.25">
      <c r="D546" s="53"/>
      <c r="E546" s="53"/>
    </row>
    <row r="547" spans="4:5" x14ac:dyDescent="0.25">
      <c r="D547" s="53"/>
      <c r="E547" s="53"/>
    </row>
    <row r="548" spans="4:5" x14ac:dyDescent="0.25">
      <c r="D548" s="53"/>
      <c r="E548" s="53"/>
    </row>
    <row r="549" spans="4:5" x14ac:dyDescent="0.25">
      <c r="D549" s="53"/>
      <c r="E549" s="53"/>
    </row>
    <row r="550" spans="4:5" x14ac:dyDescent="0.25">
      <c r="D550" s="53"/>
      <c r="E550" s="53"/>
    </row>
    <row r="551" spans="4:5" x14ac:dyDescent="0.25">
      <c r="D551" s="53"/>
      <c r="E551" s="53"/>
    </row>
    <row r="552" spans="4:5" x14ac:dyDescent="0.25">
      <c r="D552" s="53"/>
      <c r="E552" s="53"/>
    </row>
    <row r="553" spans="4:5" x14ac:dyDescent="0.25">
      <c r="D553" s="53"/>
      <c r="E553" s="53"/>
    </row>
    <row r="554" spans="4:5" x14ac:dyDescent="0.25">
      <c r="D554" s="53"/>
      <c r="E554" s="53"/>
    </row>
    <row r="555" spans="4:5" x14ac:dyDescent="0.25">
      <c r="D555" s="53"/>
      <c r="E555" s="53"/>
    </row>
    <row r="556" spans="4:5" x14ac:dyDescent="0.25">
      <c r="D556" s="53"/>
      <c r="E556" s="53"/>
    </row>
    <row r="557" spans="4:5" x14ac:dyDescent="0.25">
      <c r="D557" s="53"/>
      <c r="E557" s="53"/>
    </row>
    <row r="558" spans="4:5" x14ac:dyDescent="0.25">
      <c r="D558" s="53"/>
      <c r="E558" s="53"/>
    </row>
    <row r="559" spans="4:5" x14ac:dyDescent="0.25">
      <c r="D559" s="53"/>
      <c r="E559" s="53"/>
    </row>
    <row r="560" spans="4:5" x14ac:dyDescent="0.25">
      <c r="D560" s="53"/>
      <c r="E560" s="53"/>
    </row>
    <row r="561" spans="4:5" x14ac:dyDescent="0.25">
      <c r="D561" s="53"/>
      <c r="E561" s="53"/>
    </row>
    <row r="562" spans="4:5" x14ac:dyDescent="0.25">
      <c r="D562" s="53"/>
      <c r="E562" s="53"/>
    </row>
    <row r="563" spans="4:5" x14ac:dyDescent="0.25">
      <c r="D563" s="53"/>
      <c r="E563" s="53"/>
    </row>
    <row r="564" spans="4:5" x14ac:dyDescent="0.25">
      <c r="D564" s="53"/>
      <c r="E564" s="53"/>
    </row>
    <row r="565" spans="4:5" x14ac:dyDescent="0.25">
      <c r="D565" s="53"/>
      <c r="E565" s="53"/>
    </row>
    <row r="566" spans="4:5" x14ac:dyDescent="0.25">
      <c r="D566" s="53"/>
      <c r="E566" s="53"/>
    </row>
    <row r="567" spans="4:5" x14ac:dyDescent="0.25">
      <c r="D567" s="53"/>
      <c r="E567" s="53"/>
    </row>
    <row r="568" spans="4:5" x14ac:dyDescent="0.25">
      <c r="D568" s="53"/>
      <c r="E568" s="53"/>
    </row>
    <row r="569" spans="4:5" x14ac:dyDescent="0.25">
      <c r="D569" s="53"/>
      <c r="E569" s="53"/>
    </row>
    <row r="570" spans="4:5" x14ac:dyDescent="0.25">
      <c r="D570" s="53"/>
      <c r="E570" s="53"/>
    </row>
    <row r="571" spans="4:5" x14ac:dyDescent="0.25">
      <c r="D571" s="53"/>
      <c r="E571" s="53"/>
    </row>
    <row r="572" spans="4:5" x14ac:dyDescent="0.25">
      <c r="D572" s="53"/>
      <c r="E572" s="53"/>
    </row>
    <row r="573" spans="4:5" x14ac:dyDescent="0.25">
      <c r="D573" s="53"/>
      <c r="E573" s="53"/>
    </row>
    <row r="574" spans="4:5" x14ac:dyDescent="0.25">
      <c r="D574" s="53"/>
      <c r="E574" s="53"/>
    </row>
    <row r="575" spans="4:5" x14ac:dyDescent="0.25">
      <c r="D575" s="53"/>
      <c r="E575" s="53"/>
    </row>
    <row r="576" spans="4:5" x14ac:dyDescent="0.25">
      <c r="D576" s="53"/>
      <c r="E576" s="53"/>
    </row>
    <row r="577" spans="4:5" x14ac:dyDescent="0.25">
      <c r="D577" s="53"/>
      <c r="E577" s="53"/>
    </row>
    <row r="578" spans="4:5" x14ac:dyDescent="0.25">
      <c r="D578" s="53"/>
      <c r="E578" s="53"/>
    </row>
    <row r="579" spans="4:5" x14ac:dyDescent="0.25">
      <c r="D579" s="53"/>
      <c r="E579" s="53"/>
    </row>
    <row r="580" spans="4:5" x14ac:dyDescent="0.25">
      <c r="D580" s="53"/>
      <c r="E580" s="53"/>
    </row>
    <row r="581" spans="4:5" x14ac:dyDescent="0.25">
      <c r="D581" s="53"/>
      <c r="E581" s="53"/>
    </row>
    <row r="582" spans="4:5" x14ac:dyDescent="0.25">
      <c r="D582" s="53"/>
      <c r="E582" s="53"/>
    </row>
    <row r="583" spans="4:5" x14ac:dyDescent="0.25">
      <c r="D583" s="53"/>
      <c r="E583" s="53"/>
    </row>
    <row r="584" spans="4:5" x14ac:dyDescent="0.25">
      <c r="D584" s="53"/>
      <c r="E584" s="53"/>
    </row>
    <row r="585" spans="4:5" x14ac:dyDescent="0.25">
      <c r="D585" s="53"/>
      <c r="E585" s="53"/>
    </row>
    <row r="586" spans="4:5" x14ac:dyDescent="0.25">
      <c r="D586" s="53"/>
      <c r="E586" s="53"/>
    </row>
    <row r="587" spans="4:5" x14ac:dyDescent="0.25">
      <c r="D587" s="53"/>
      <c r="E587" s="53"/>
    </row>
    <row r="588" spans="4:5" x14ac:dyDescent="0.25">
      <c r="D588" s="53"/>
      <c r="E588" s="53"/>
    </row>
    <row r="589" spans="4:5" x14ac:dyDescent="0.25">
      <c r="D589" s="53"/>
      <c r="E589" s="53"/>
    </row>
    <row r="590" spans="4:5" x14ac:dyDescent="0.25">
      <c r="D590" s="53"/>
      <c r="E590" s="53"/>
    </row>
    <row r="591" spans="4:5" x14ac:dyDescent="0.25">
      <c r="D591" s="53"/>
      <c r="E591" s="53"/>
    </row>
    <row r="592" spans="4:5" x14ac:dyDescent="0.25">
      <c r="D592" s="53"/>
      <c r="E592" s="53"/>
    </row>
    <row r="593" spans="4:5" x14ac:dyDescent="0.25">
      <c r="D593" s="53"/>
      <c r="E593" s="53"/>
    </row>
    <row r="594" spans="4:5" x14ac:dyDescent="0.25">
      <c r="D594" s="53"/>
      <c r="E594" s="53"/>
    </row>
    <row r="595" spans="4:5" x14ac:dyDescent="0.25">
      <c r="D595" s="53"/>
      <c r="E595" s="53"/>
    </row>
    <row r="596" spans="4:5" x14ac:dyDescent="0.25">
      <c r="D596" s="53"/>
      <c r="E596" s="53"/>
    </row>
    <row r="597" spans="4:5" x14ac:dyDescent="0.25">
      <c r="D597" s="53"/>
      <c r="E597" s="53"/>
    </row>
    <row r="598" spans="4:5" x14ac:dyDescent="0.25">
      <c r="D598" s="53"/>
      <c r="E598" s="53"/>
    </row>
    <row r="599" spans="4:5" x14ac:dyDescent="0.25">
      <c r="D599" s="53"/>
      <c r="E599" s="53"/>
    </row>
    <row r="600" spans="4:5" x14ac:dyDescent="0.25">
      <c r="D600" s="53"/>
      <c r="E600" s="53"/>
    </row>
    <row r="601" spans="4:5" x14ac:dyDescent="0.25">
      <c r="D601" s="53"/>
      <c r="E601" s="53"/>
    </row>
    <row r="602" spans="4:5" x14ac:dyDescent="0.25">
      <c r="D602" s="53"/>
      <c r="E602" s="53"/>
    </row>
    <row r="603" spans="4:5" x14ac:dyDescent="0.25">
      <c r="D603" s="53"/>
      <c r="E603" s="53"/>
    </row>
    <row r="604" spans="4:5" x14ac:dyDescent="0.25">
      <c r="D604" s="53"/>
      <c r="E604" s="53"/>
    </row>
    <row r="605" spans="4:5" x14ac:dyDescent="0.25">
      <c r="D605" s="53"/>
      <c r="E605" s="53"/>
    </row>
    <row r="606" spans="4:5" x14ac:dyDescent="0.25">
      <c r="D606" s="53"/>
      <c r="E606" s="53"/>
    </row>
    <row r="607" spans="4:5" x14ac:dyDescent="0.25">
      <c r="D607" s="53"/>
      <c r="E607" s="53"/>
    </row>
    <row r="608" spans="4:5" x14ac:dyDescent="0.25">
      <c r="D608" s="53"/>
      <c r="E608" s="53"/>
    </row>
    <row r="609" spans="4:5" x14ac:dyDescent="0.25">
      <c r="D609" s="53"/>
      <c r="E609" s="53"/>
    </row>
    <row r="610" spans="4:5" x14ac:dyDescent="0.25">
      <c r="D610" s="53"/>
      <c r="E610" s="53"/>
    </row>
    <row r="611" spans="4:5" x14ac:dyDescent="0.25">
      <c r="D611" s="53"/>
      <c r="E611" s="53"/>
    </row>
    <row r="612" spans="4:5" x14ac:dyDescent="0.25">
      <c r="D612" s="53"/>
      <c r="E612" s="53"/>
    </row>
    <row r="613" spans="4:5" x14ac:dyDescent="0.25">
      <c r="D613" s="53"/>
      <c r="E613" s="53"/>
    </row>
    <row r="614" spans="4:5" x14ac:dyDescent="0.25">
      <c r="D614" s="53"/>
      <c r="E614" s="53"/>
    </row>
    <row r="615" spans="4:5" x14ac:dyDescent="0.25">
      <c r="D615" s="53"/>
      <c r="E615" s="53"/>
    </row>
    <row r="616" spans="4:5" x14ac:dyDescent="0.25">
      <c r="D616" s="53"/>
      <c r="E616" s="53"/>
    </row>
    <row r="617" spans="4:5" x14ac:dyDescent="0.25">
      <c r="D617" s="53"/>
      <c r="E617" s="53"/>
    </row>
    <row r="618" spans="4:5" x14ac:dyDescent="0.25">
      <c r="D618" s="53"/>
      <c r="E618" s="53"/>
    </row>
    <row r="619" spans="4:5" x14ac:dyDescent="0.25">
      <c r="D619" s="53"/>
      <c r="E619" s="53"/>
    </row>
    <row r="620" spans="4:5" x14ac:dyDescent="0.25">
      <c r="D620" s="53"/>
      <c r="E620" s="53"/>
    </row>
    <row r="621" spans="4:5" x14ac:dyDescent="0.25">
      <c r="D621" s="53"/>
      <c r="E621" s="53"/>
    </row>
    <row r="622" spans="4:5" x14ac:dyDescent="0.25">
      <c r="D622" s="53"/>
      <c r="E622" s="53"/>
    </row>
    <row r="623" spans="4:5" x14ac:dyDescent="0.25">
      <c r="D623" s="53"/>
      <c r="E623" s="53"/>
    </row>
    <row r="624" spans="4:5" x14ac:dyDescent="0.25">
      <c r="D624" s="53"/>
      <c r="E624" s="53"/>
    </row>
    <row r="625" spans="4:5" x14ac:dyDescent="0.25">
      <c r="D625" s="53"/>
      <c r="E625" s="53"/>
    </row>
    <row r="626" spans="4:5" x14ac:dyDescent="0.25">
      <c r="D626" s="53"/>
      <c r="E626" s="53"/>
    </row>
    <row r="627" spans="4:5" x14ac:dyDescent="0.25">
      <c r="D627" s="53"/>
      <c r="E627" s="53"/>
    </row>
    <row r="628" spans="4:5" x14ac:dyDescent="0.25">
      <c r="D628" s="53"/>
      <c r="E628" s="53"/>
    </row>
    <row r="629" spans="4:5" x14ac:dyDescent="0.25">
      <c r="D629" s="53"/>
      <c r="E629" s="53"/>
    </row>
    <row r="630" spans="4:5" x14ac:dyDescent="0.25">
      <c r="D630" s="53"/>
      <c r="E630" s="53"/>
    </row>
    <row r="631" spans="4:5" x14ac:dyDescent="0.25">
      <c r="D631" s="53"/>
      <c r="E631" s="53"/>
    </row>
    <row r="632" spans="4:5" x14ac:dyDescent="0.25">
      <c r="D632" s="53"/>
      <c r="E632" s="53"/>
    </row>
    <row r="633" spans="4:5" x14ac:dyDescent="0.25">
      <c r="D633" s="53"/>
      <c r="E633" s="53"/>
    </row>
    <row r="634" spans="4:5" x14ac:dyDescent="0.25">
      <c r="D634" s="53"/>
      <c r="E634" s="53"/>
    </row>
    <row r="635" spans="4:5" x14ac:dyDescent="0.25">
      <c r="D635" s="53"/>
      <c r="E635" s="53"/>
    </row>
    <row r="636" spans="4:5" x14ac:dyDescent="0.25">
      <c r="D636" s="53"/>
      <c r="E636" s="53"/>
    </row>
    <row r="637" spans="4:5" x14ac:dyDescent="0.25">
      <c r="D637" s="53"/>
      <c r="E637" s="53"/>
    </row>
    <row r="638" spans="4:5" x14ac:dyDescent="0.25">
      <c r="D638" s="53"/>
      <c r="E638" s="53"/>
    </row>
    <row r="639" spans="4:5" x14ac:dyDescent="0.25">
      <c r="D639" s="53"/>
      <c r="E639" s="53"/>
    </row>
    <row r="640" spans="4:5" x14ac:dyDescent="0.25">
      <c r="D640" s="53"/>
      <c r="E640" s="53"/>
    </row>
    <row r="641" spans="4:5" x14ac:dyDescent="0.25">
      <c r="D641" s="53"/>
      <c r="E641" s="53"/>
    </row>
    <row r="642" spans="4:5" x14ac:dyDescent="0.25">
      <c r="D642" s="53"/>
      <c r="E642" s="53"/>
    </row>
    <row r="643" spans="4:5" x14ac:dyDescent="0.25">
      <c r="D643" s="53"/>
      <c r="E643" s="53"/>
    </row>
    <row r="644" spans="4:5" x14ac:dyDescent="0.25">
      <c r="D644" s="53"/>
      <c r="E644" s="53"/>
    </row>
    <row r="645" spans="4:5" x14ac:dyDescent="0.25">
      <c r="D645" s="53"/>
      <c r="E645" s="53"/>
    </row>
    <row r="646" spans="4:5" x14ac:dyDescent="0.25">
      <c r="D646" s="53"/>
      <c r="E646" s="53"/>
    </row>
    <row r="647" spans="4:5" x14ac:dyDescent="0.25">
      <c r="D647" s="53"/>
      <c r="E647" s="53"/>
    </row>
    <row r="648" spans="4:5" x14ac:dyDescent="0.25">
      <c r="D648" s="53"/>
      <c r="E648" s="53"/>
    </row>
    <row r="649" spans="4:5" x14ac:dyDescent="0.25">
      <c r="D649" s="53"/>
      <c r="E649" s="53"/>
    </row>
    <row r="650" spans="4:5" x14ac:dyDescent="0.25">
      <c r="D650" s="53"/>
      <c r="E650" s="53"/>
    </row>
    <row r="651" spans="4:5" x14ac:dyDescent="0.25">
      <c r="D651" s="53"/>
      <c r="E651" s="53"/>
    </row>
    <row r="652" spans="4:5" x14ac:dyDescent="0.25">
      <c r="D652" s="53"/>
      <c r="E652" s="53"/>
    </row>
    <row r="653" spans="4:5" x14ac:dyDescent="0.25">
      <c r="D653" s="53"/>
      <c r="E653" s="53"/>
    </row>
    <row r="654" spans="4:5" x14ac:dyDescent="0.25">
      <c r="D654" s="53"/>
      <c r="E654" s="53"/>
    </row>
    <row r="655" spans="4:5" x14ac:dyDescent="0.25">
      <c r="D655" s="53"/>
      <c r="E655" s="53"/>
    </row>
    <row r="656" spans="4:5" x14ac:dyDescent="0.25">
      <c r="D656" s="53"/>
      <c r="E656" s="53"/>
    </row>
    <row r="657" spans="4:5" x14ac:dyDescent="0.25">
      <c r="D657" s="53"/>
      <c r="E657" s="53"/>
    </row>
    <row r="658" spans="4:5" x14ac:dyDescent="0.25">
      <c r="D658" s="53"/>
      <c r="E658" s="53"/>
    </row>
    <row r="659" spans="4:5" x14ac:dyDescent="0.25">
      <c r="D659" s="53"/>
      <c r="E659" s="53"/>
    </row>
    <row r="660" spans="4:5" x14ac:dyDescent="0.25">
      <c r="D660" s="53"/>
      <c r="E660" s="53"/>
    </row>
    <row r="661" spans="4:5" x14ac:dyDescent="0.25">
      <c r="D661" s="53"/>
      <c r="E661" s="53"/>
    </row>
    <row r="662" spans="4:5" x14ac:dyDescent="0.25">
      <c r="D662" s="53"/>
      <c r="E662" s="53"/>
    </row>
    <row r="663" spans="4:5" x14ac:dyDescent="0.25">
      <c r="D663" s="53"/>
      <c r="E663" s="53"/>
    </row>
    <row r="664" spans="4:5" x14ac:dyDescent="0.25">
      <c r="D664" s="53"/>
      <c r="E664" s="53"/>
    </row>
    <row r="665" spans="4:5" x14ac:dyDescent="0.25">
      <c r="D665" s="53"/>
      <c r="E665" s="53"/>
    </row>
    <row r="666" spans="4:5" x14ac:dyDescent="0.25">
      <c r="D666" s="53"/>
      <c r="E666" s="53"/>
    </row>
    <row r="667" spans="4:5" x14ac:dyDescent="0.25">
      <c r="D667" s="53"/>
      <c r="E667" s="53"/>
    </row>
    <row r="668" spans="4:5" x14ac:dyDescent="0.25">
      <c r="D668" s="53"/>
      <c r="E668" s="53"/>
    </row>
    <row r="669" spans="4:5" x14ac:dyDescent="0.25">
      <c r="D669" s="53"/>
      <c r="E669" s="53"/>
    </row>
    <row r="670" spans="4:5" x14ac:dyDescent="0.25">
      <c r="D670" s="53"/>
      <c r="E670" s="53"/>
    </row>
    <row r="671" spans="4:5" x14ac:dyDescent="0.25">
      <c r="D671" s="53"/>
      <c r="E671" s="53"/>
    </row>
    <row r="672" spans="4:5" x14ac:dyDescent="0.25">
      <c r="D672" s="53"/>
      <c r="E672" s="53"/>
    </row>
    <row r="673" spans="4:5" x14ac:dyDescent="0.25">
      <c r="D673" s="53"/>
      <c r="E673" s="53"/>
    </row>
    <row r="674" spans="4:5" x14ac:dyDescent="0.25">
      <c r="D674" s="53"/>
      <c r="E674" s="53"/>
    </row>
    <row r="675" spans="4:5" x14ac:dyDescent="0.25">
      <c r="D675" s="53"/>
      <c r="E675" s="53"/>
    </row>
    <row r="676" spans="4:5" x14ac:dyDescent="0.25">
      <c r="D676" s="53"/>
      <c r="E676" s="53"/>
    </row>
    <row r="677" spans="4:5" x14ac:dyDescent="0.25">
      <c r="D677" s="53"/>
      <c r="E677" s="53"/>
    </row>
    <row r="678" spans="4:5" x14ac:dyDescent="0.25">
      <c r="D678" s="53"/>
      <c r="E678" s="53"/>
    </row>
    <row r="679" spans="4:5" x14ac:dyDescent="0.25">
      <c r="D679" s="53"/>
      <c r="E679" s="53"/>
    </row>
    <row r="680" spans="4:5" x14ac:dyDescent="0.25">
      <c r="D680" s="53"/>
      <c r="E680" s="53"/>
    </row>
    <row r="681" spans="4:5" x14ac:dyDescent="0.25">
      <c r="D681" s="53"/>
      <c r="E681" s="53"/>
    </row>
    <row r="682" spans="4:5" x14ac:dyDescent="0.25">
      <c r="D682" s="53"/>
      <c r="E682" s="53"/>
    </row>
    <row r="683" spans="4:5" x14ac:dyDescent="0.25">
      <c r="D683" s="53"/>
      <c r="E683" s="53"/>
    </row>
    <row r="684" spans="4:5" x14ac:dyDescent="0.25">
      <c r="D684" s="53"/>
      <c r="E684" s="53"/>
    </row>
    <row r="685" spans="4:5" x14ac:dyDescent="0.25">
      <c r="D685" s="53"/>
      <c r="E685" s="53"/>
    </row>
    <row r="686" spans="4:5" x14ac:dyDescent="0.25">
      <c r="D686" s="53"/>
      <c r="E686" s="53"/>
    </row>
    <row r="687" spans="4:5" x14ac:dyDescent="0.25">
      <c r="D687" s="53"/>
      <c r="E687" s="53"/>
    </row>
    <row r="688" spans="4:5" x14ac:dyDescent="0.25">
      <c r="D688" s="53"/>
      <c r="E688" s="53"/>
    </row>
    <row r="689" spans="4:5" x14ac:dyDescent="0.25">
      <c r="D689" s="53"/>
      <c r="E689" s="53"/>
    </row>
    <row r="690" spans="4:5" x14ac:dyDescent="0.25">
      <c r="D690" s="53"/>
      <c r="E690" s="53"/>
    </row>
    <row r="691" spans="4:5" x14ac:dyDescent="0.25">
      <c r="D691" s="53"/>
      <c r="E691" s="53"/>
    </row>
    <row r="692" spans="4:5" x14ac:dyDescent="0.25">
      <c r="D692" s="53"/>
      <c r="E692" s="53"/>
    </row>
    <row r="693" spans="4:5" x14ac:dyDescent="0.25">
      <c r="D693" s="53"/>
      <c r="E693" s="53"/>
    </row>
    <row r="694" spans="4:5" x14ac:dyDescent="0.25">
      <c r="D694" s="53"/>
      <c r="E694" s="53"/>
    </row>
    <row r="695" spans="4:5" x14ac:dyDescent="0.25">
      <c r="D695" s="53"/>
      <c r="E695" s="53"/>
    </row>
    <row r="696" spans="4:5" x14ac:dyDescent="0.25">
      <c r="D696" s="53"/>
      <c r="E696" s="53"/>
    </row>
    <row r="697" spans="4:5" x14ac:dyDescent="0.25">
      <c r="D697" s="53"/>
      <c r="E697" s="53"/>
    </row>
    <row r="698" spans="4:5" x14ac:dyDescent="0.25">
      <c r="D698" s="53"/>
      <c r="E698" s="53"/>
    </row>
    <row r="699" spans="4:5" x14ac:dyDescent="0.25">
      <c r="D699" s="53"/>
      <c r="E699" s="53"/>
    </row>
    <row r="700" spans="4:5" x14ac:dyDescent="0.25">
      <c r="D700" s="53"/>
      <c r="E700" s="53"/>
    </row>
    <row r="701" spans="4:5" x14ac:dyDescent="0.25">
      <c r="D701" s="53"/>
      <c r="E701" s="53"/>
    </row>
    <row r="702" spans="4:5" x14ac:dyDescent="0.25">
      <c r="D702" s="53"/>
      <c r="E702" s="53"/>
    </row>
    <row r="703" spans="4:5" x14ac:dyDescent="0.25">
      <c r="D703" s="53"/>
      <c r="E703" s="53"/>
    </row>
    <row r="704" spans="4:5" x14ac:dyDescent="0.25">
      <c r="D704" s="53"/>
      <c r="E704" s="53"/>
    </row>
    <row r="705" spans="4:5" x14ac:dyDescent="0.25">
      <c r="D705" s="53"/>
      <c r="E705" s="53"/>
    </row>
    <row r="706" spans="4:5" x14ac:dyDescent="0.25">
      <c r="D706" s="53"/>
      <c r="E706" s="53"/>
    </row>
    <row r="707" spans="4:5" x14ac:dyDescent="0.25">
      <c r="D707" s="53"/>
      <c r="E707" s="53"/>
    </row>
    <row r="708" spans="4:5" x14ac:dyDescent="0.25">
      <c r="D708" s="53"/>
      <c r="E708" s="53"/>
    </row>
    <row r="709" spans="4:5" x14ac:dyDescent="0.25">
      <c r="D709" s="53"/>
      <c r="E709" s="53"/>
    </row>
    <row r="710" spans="4:5" x14ac:dyDescent="0.25">
      <c r="D710" s="53"/>
      <c r="E710" s="53"/>
    </row>
    <row r="711" spans="4:5" x14ac:dyDescent="0.25">
      <c r="D711" s="53"/>
      <c r="E711" s="53"/>
    </row>
    <row r="712" spans="4:5" x14ac:dyDescent="0.25">
      <c r="D712" s="53"/>
      <c r="E712" s="53"/>
    </row>
    <row r="713" spans="4:5" x14ac:dyDescent="0.25">
      <c r="D713" s="53"/>
      <c r="E713" s="53"/>
    </row>
    <row r="714" spans="4:5" x14ac:dyDescent="0.25">
      <c r="D714" s="53"/>
      <c r="E714" s="53"/>
    </row>
    <row r="715" spans="4:5" x14ac:dyDescent="0.25">
      <c r="D715" s="53"/>
      <c r="E715" s="53"/>
    </row>
    <row r="716" spans="4:5" x14ac:dyDescent="0.25">
      <c r="D716" s="53"/>
      <c r="E716" s="53"/>
    </row>
    <row r="717" spans="4:5" x14ac:dyDescent="0.25">
      <c r="D717" s="53"/>
      <c r="E717" s="53"/>
    </row>
    <row r="718" spans="4:5" x14ac:dyDescent="0.25">
      <c r="D718" s="53"/>
      <c r="E718" s="53"/>
    </row>
    <row r="719" spans="4:5" x14ac:dyDescent="0.25">
      <c r="D719" s="53"/>
      <c r="E719" s="53"/>
    </row>
    <row r="720" spans="4:5" x14ac:dyDescent="0.25">
      <c r="D720" s="53"/>
      <c r="E720" s="53"/>
    </row>
    <row r="721" spans="4:5" x14ac:dyDescent="0.25">
      <c r="D721" s="53"/>
      <c r="E721" s="53"/>
    </row>
    <row r="722" spans="4:5" x14ac:dyDescent="0.25">
      <c r="D722" s="53"/>
      <c r="E722" s="53"/>
    </row>
    <row r="723" spans="4:5" x14ac:dyDescent="0.25">
      <c r="D723" s="53"/>
      <c r="E723" s="53"/>
    </row>
    <row r="724" spans="4:5" x14ac:dyDescent="0.25">
      <c r="D724" s="53"/>
      <c r="E724" s="53"/>
    </row>
    <row r="725" spans="4:5" x14ac:dyDescent="0.25">
      <c r="D725" s="53"/>
      <c r="E725" s="53"/>
    </row>
    <row r="726" spans="4:5" x14ac:dyDescent="0.25">
      <c r="D726" s="53"/>
      <c r="E726" s="53"/>
    </row>
    <row r="727" spans="4:5" x14ac:dyDescent="0.25">
      <c r="D727" s="53"/>
      <c r="E727" s="53"/>
    </row>
    <row r="728" spans="4:5" x14ac:dyDescent="0.25">
      <c r="D728" s="53"/>
      <c r="E728" s="53"/>
    </row>
    <row r="729" spans="4:5" x14ac:dyDescent="0.25">
      <c r="D729" s="53"/>
      <c r="E729" s="53"/>
    </row>
    <row r="730" spans="4:5" x14ac:dyDescent="0.25">
      <c r="D730" s="53"/>
      <c r="E730" s="53"/>
    </row>
    <row r="731" spans="4:5" x14ac:dyDescent="0.25">
      <c r="D731" s="53"/>
      <c r="E731" s="53"/>
    </row>
    <row r="732" spans="4:5" x14ac:dyDescent="0.25">
      <c r="D732" s="53"/>
      <c r="E732" s="53"/>
    </row>
    <row r="733" spans="4:5" x14ac:dyDescent="0.25">
      <c r="D733" s="53"/>
      <c r="E733" s="53"/>
    </row>
    <row r="734" spans="4:5" x14ac:dyDescent="0.25">
      <c r="D734" s="53"/>
      <c r="E734" s="53"/>
    </row>
    <row r="735" spans="4:5" x14ac:dyDescent="0.25">
      <c r="D735" s="53"/>
      <c r="E735" s="53"/>
    </row>
    <row r="736" spans="4:5" x14ac:dyDescent="0.25">
      <c r="D736" s="53"/>
      <c r="E736" s="53"/>
    </row>
    <row r="737" spans="4:5" x14ac:dyDescent="0.25">
      <c r="D737" s="53"/>
      <c r="E737" s="53"/>
    </row>
    <row r="738" spans="4:5" x14ac:dyDescent="0.25">
      <c r="D738" s="53"/>
      <c r="E738" s="53"/>
    </row>
    <row r="739" spans="4:5" x14ac:dyDescent="0.25">
      <c r="D739" s="53"/>
      <c r="E739" s="53"/>
    </row>
    <row r="740" spans="4:5" x14ac:dyDescent="0.25">
      <c r="D740" s="53"/>
      <c r="E740" s="53"/>
    </row>
    <row r="741" spans="4:5" x14ac:dyDescent="0.25">
      <c r="D741" s="53"/>
      <c r="E741" s="53"/>
    </row>
    <row r="742" spans="4:5" x14ac:dyDescent="0.25">
      <c r="D742" s="53"/>
      <c r="E742" s="53"/>
    </row>
    <row r="743" spans="4:5" x14ac:dyDescent="0.25">
      <c r="D743" s="53"/>
      <c r="E743" s="53"/>
    </row>
    <row r="744" spans="4:5" x14ac:dyDescent="0.25">
      <c r="D744" s="53"/>
      <c r="E744" s="53"/>
    </row>
    <row r="745" spans="4:5" x14ac:dyDescent="0.25">
      <c r="D745" s="53"/>
      <c r="E745" s="53"/>
    </row>
    <row r="746" spans="4:5" x14ac:dyDescent="0.25">
      <c r="D746" s="53"/>
      <c r="E746" s="53"/>
    </row>
    <row r="747" spans="4:5" x14ac:dyDescent="0.25">
      <c r="D747" s="53"/>
      <c r="E747" s="53"/>
    </row>
    <row r="748" spans="4:5" x14ac:dyDescent="0.25">
      <c r="D748" s="53"/>
      <c r="E748" s="53"/>
    </row>
    <row r="749" spans="4:5" x14ac:dyDescent="0.25">
      <c r="D749" s="53"/>
      <c r="E749" s="53"/>
    </row>
    <row r="750" spans="4:5" x14ac:dyDescent="0.25">
      <c r="D750" s="53"/>
      <c r="E750" s="53"/>
    </row>
    <row r="751" spans="4:5" x14ac:dyDescent="0.25">
      <c r="D751" s="53"/>
      <c r="E751" s="53"/>
    </row>
    <row r="752" spans="4:5" x14ac:dyDescent="0.25">
      <c r="D752" s="53"/>
      <c r="E752" s="53"/>
    </row>
    <row r="753" spans="4:5" x14ac:dyDescent="0.25">
      <c r="D753" s="53"/>
      <c r="E753" s="53"/>
    </row>
    <row r="754" spans="4:5" x14ac:dyDescent="0.25">
      <c r="D754" s="53"/>
      <c r="E754" s="53"/>
    </row>
    <row r="755" spans="4:5" x14ac:dyDescent="0.25">
      <c r="D755" s="53"/>
      <c r="E755" s="53"/>
    </row>
    <row r="756" spans="4:5" x14ac:dyDescent="0.25">
      <c r="D756" s="53"/>
      <c r="E756" s="53"/>
    </row>
    <row r="757" spans="4:5" x14ac:dyDescent="0.25">
      <c r="D757" s="53"/>
      <c r="E757" s="53"/>
    </row>
    <row r="758" spans="4:5" x14ac:dyDescent="0.25">
      <c r="D758" s="53"/>
      <c r="E758" s="53"/>
    </row>
    <row r="759" spans="4:5" x14ac:dyDescent="0.25">
      <c r="D759" s="53"/>
      <c r="E759" s="53"/>
    </row>
    <row r="760" spans="4:5" x14ac:dyDescent="0.25">
      <c r="D760" s="53"/>
      <c r="E760" s="53"/>
    </row>
    <row r="761" spans="4:5" x14ac:dyDescent="0.25">
      <c r="D761" s="53"/>
      <c r="E761" s="53"/>
    </row>
    <row r="762" spans="4:5" x14ac:dyDescent="0.25">
      <c r="D762" s="53"/>
      <c r="E762" s="53"/>
    </row>
    <row r="763" spans="4:5" x14ac:dyDescent="0.25">
      <c r="D763" s="53"/>
      <c r="E763" s="53"/>
    </row>
    <row r="764" spans="4:5" x14ac:dyDescent="0.25">
      <c r="D764" s="53"/>
      <c r="E764" s="53"/>
    </row>
    <row r="765" spans="4:5" x14ac:dyDescent="0.25">
      <c r="D765" s="53"/>
      <c r="E765" s="53"/>
    </row>
    <row r="766" spans="4:5" x14ac:dyDescent="0.25">
      <c r="D766" s="53"/>
      <c r="E766" s="53"/>
    </row>
    <row r="767" spans="4:5" x14ac:dyDescent="0.25">
      <c r="D767" s="53"/>
      <c r="E767" s="53"/>
    </row>
    <row r="768" spans="4:5" x14ac:dyDescent="0.25">
      <c r="D768" s="53"/>
      <c r="E768" s="53"/>
    </row>
    <row r="769" spans="4:5" x14ac:dyDescent="0.25">
      <c r="D769" s="53"/>
      <c r="E769" s="53"/>
    </row>
    <row r="770" spans="4:5" x14ac:dyDescent="0.25">
      <c r="D770" s="53"/>
      <c r="E770" s="53"/>
    </row>
    <row r="771" spans="4:5" x14ac:dyDescent="0.25">
      <c r="D771" s="53"/>
      <c r="E771" s="53"/>
    </row>
    <row r="772" spans="4:5" x14ac:dyDescent="0.25">
      <c r="D772" s="53"/>
      <c r="E772" s="53"/>
    </row>
    <row r="773" spans="4:5" x14ac:dyDescent="0.25">
      <c r="D773" s="53"/>
      <c r="E773" s="53"/>
    </row>
    <row r="774" spans="4:5" x14ac:dyDescent="0.25">
      <c r="D774" s="53"/>
      <c r="E774" s="53"/>
    </row>
    <row r="775" spans="4:5" x14ac:dyDescent="0.25">
      <c r="D775" s="53"/>
      <c r="E775" s="53"/>
    </row>
    <row r="776" spans="4:5" x14ac:dyDescent="0.25">
      <c r="D776" s="53"/>
      <c r="E776" s="53"/>
    </row>
    <row r="777" spans="4:5" x14ac:dyDescent="0.25">
      <c r="D777" s="53"/>
      <c r="E777" s="53"/>
    </row>
    <row r="778" spans="4:5" x14ac:dyDescent="0.25">
      <c r="D778" s="53"/>
      <c r="E778" s="53"/>
    </row>
    <row r="779" spans="4:5" x14ac:dyDescent="0.25">
      <c r="D779" s="53"/>
      <c r="E779" s="53"/>
    </row>
    <row r="780" spans="4:5" x14ac:dyDescent="0.25">
      <c r="D780" s="53"/>
      <c r="E780" s="53"/>
    </row>
    <row r="781" spans="4:5" x14ac:dyDescent="0.25">
      <c r="D781" s="53"/>
      <c r="E781" s="53"/>
    </row>
    <row r="782" spans="4:5" x14ac:dyDescent="0.25">
      <c r="D782" s="53"/>
      <c r="E782" s="53"/>
    </row>
    <row r="783" spans="4:5" x14ac:dyDescent="0.25">
      <c r="D783" s="53"/>
      <c r="E783" s="53"/>
    </row>
    <row r="784" spans="4:5" x14ac:dyDescent="0.25">
      <c r="D784" s="53"/>
      <c r="E784" s="53"/>
    </row>
    <row r="785" spans="4:5" x14ac:dyDescent="0.25">
      <c r="D785" s="53"/>
      <c r="E785" s="53"/>
    </row>
    <row r="786" spans="4:5" x14ac:dyDescent="0.25">
      <c r="D786" s="53"/>
      <c r="E786" s="53"/>
    </row>
    <row r="787" spans="4:5" x14ac:dyDescent="0.25">
      <c r="D787" s="53"/>
      <c r="E787" s="53"/>
    </row>
    <row r="788" spans="4:5" x14ac:dyDescent="0.25">
      <c r="D788" s="53"/>
      <c r="E788" s="53"/>
    </row>
    <row r="789" spans="4:5" x14ac:dyDescent="0.25">
      <c r="D789" s="53"/>
      <c r="E789" s="53"/>
    </row>
    <row r="790" spans="4:5" x14ac:dyDescent="0.25">
      <c r="D790" s="53"/>
      <c r="E790" s="53"/>
    </row>
    <row r="791" spans="4:5" x14ac:dyDescent="0.25">
      <c r="D791" s="53"/>
      <c r="E791" s="53"/>
    </row>
    <row r="792" spans="4:5" x14ac:dyDescent="0.25">
      <c r="D792" s="53"/>
      <c r="E792" s="53"/>
    </row>
    <row r="793" spans="4:5" x14ac:dyDescent="0.25">
      <c r="D793" s="53"/>
      <c r="E793" s="53"/>
    </row>
    <row r="794" spans="4:5" x14ac:dyDescent="0.25">
      <c r="D794" s="53"/>
      <c r="E794" s="53"/>
    </row>
    <row r="795" spans="4:5" x14ac:dyDescent="0.25">
      <c r="D795" s="53"/>
      <c r="E795" s="53"/>
    </row>
    <row r="796" spans="4:5" x14ac:dyDescent="0.25">
      <c r="D796" s="53"/>
      <c r="E796" s="53"/>
    </row>
    <row r="797" spans="4:5" x14ac:dyDescent="0.25">
      <c r="D797" s="53"/>
      <c r="E797" s="53"/>
    </row>
    <row r="798" spans="4:5" x14ac:dyDescent="0.25">
      <c r="D798" s="53"/>
      <c r="E798" s="53"/>
    </row>
    <row r="799" spans="4:5" x14ac:dyDescent="0.25">
      <c r="D799" s="53"/>
      <c r="E799" s="53"/>
    </row>
    <row r="800" spans="4:5" x14ac:dyDescent="0.25">
      <c r="D800" s="53"/>
      <c r="E800" s="53"/>
    </row>
    <row r="801" spans="4:5" x14ac:dyDescent="0.25">
      <c r="D801" s="53"/>
      <c r="E801" s="53"/>
    </row>
    <row r="802" spans="4:5" x14ac:dyDescent="0.25">
      <c r="D802" s="53"/>
      <c r="E802" s="53"/>
    </row>
    <row r="803" spans="4:5" x14ac:dyDescent="0.25">
      <c r="D803" s="53"/>
      <c r="E803" s="53"/>
    </row>
    <row r="804" spans="4:5" x14ac:dyDescent="0.25">
      <c r="D804" s="53"/>
      <c r="E804" s="53"/>
    </row>
    <row r="805" spans="4:5" x14ac:dyDescent="0.25">
      <c r="D805" s="53"/>
      <c r="E805" s="53"/>
    </row>
    <row r="806" spans="4:5" x14ac:dyDescent="0.25">
      <c r="D806" s="53"/>
      <c r="E806" s="53"/>
    </row>
    <row r="807" spans="4:5" x14ac:dyDescent="0.25">
      <c r="D807" s="53"/>
      <c r="E807" s="53"/>
    </row>
    <row r="808" spans="4:5" x14ac:dyDescent="0.25">
      <c r="D808" s="53"/>
      <c r="E808" s="53"/>
    </row>
    <row r="809" spans="4:5" x14ac:dyDescent="0.25">
      <c r="D809" s="53"/>
      <c r="E809" s="53"/>
    </row>
    <row r="810" spans="4:5" x14ac:dyDescent="0.25">
      <c r="D810" s="53"/>
      <c r="E810" s="53"/>
    </row>
    <row r="811" spans="4:5" x14ac:dyDescent="0.25">
      <c r="D811" s="53"/>
      <c r="E811" s="53"/>
    </row>
    <row r="812" spans="4:5" x14ac:dyDescent="0.25">
      <c r="D812" s="53"/>
      <c r="E812" s="53"/>
    </row>
    <row r="813" spans="4:5" x14ac:dyDescent="0.25">
      <c r="D813" s="53"/>
      <c r="E813" s="53"/>
    </row>
    <row r="814" spans="4:5" x14ac:dyDescent="0.25">
      <c r="D814" s="53"/>
      <c r="E814" s="53"/>
    </row>
    <row r="815" spans="4:5" x14ac:dyDescent="0.25">
      <c r="D815" s="53"/>
      <c r="E815" s="53"/>
    </row>
    <row r="816" spans="4:5" x14ac:dyDescent="0.25">
      <c r="D816" s="53"/>
      <c r="E816" s="53"/>
    </row>
    <row r="817" spans="4:5" x14ac:dyDescent="0.25">
      <c r="D817" s="53"/>
      <c r="E817" s="53"/>
    </row>
    <row r="818" spans="4:5" x14ac:dyDescent="0.25">
      <c r="D818" s="53"/>
      <c r="E818" s="53"/>
    </row>
    <row r="819" spans="4:5" x14ac:dyDescent="0.25">
      <c r="D819" s="53"/>
      <c r="E819" s="53"/>
    </row>
    <row r="820" spans="4:5" x14ac:dyDescent="0.25">
      <c r="D820" s="53"/>
      <c r="E820" s="53"/>
    </row>
    <row r="821" spans="4:5" x14ac:dyDescent="0.25">
      <c r="D821" s="53"/>
      <c r="E821" s="53"/>
    </row>
    <row r="822" spans="4:5" x14ac:dyDescent="0.25">
      <c r="D822" s="53"/>
      <c r="E822" s="53"/>
    </row>
    <row r="823" spans="4:5" x14ac:dyDescent="0.25">
      <c r="D823" s="53"/>
      <c r="E823" s="53"/>
    </row>
    <row r="824" spans="4:5" x14ac:dyDescent="0.25">
      <c r="D824" s="53"/>
      <c r="E824" s="53"/>
    </row>
    <row r="825" spans="4:5" x14ac:dyDescent="0.25">
      <c r="D825" s="53"/>
      <c r="E825" s="53"/>
    </row>
    <row r="826" spans="4:5" x14ac:dyDescent="0.25">
      <c r="D826" s="53"/>
      <c r="E826" s="53"/>
    </row>
    <row r="827" spans="4:5" x14ac:dyDescent="0.25">
      <c r="D827" s="53"/>
      <c r="E827" s="53"/>
    </row>
    <row r="828" spans="4:5" x14ac:dyDescent="0.25">
      <c r="D828" s="53"/>
      <c r="E828" s="53"/>
    </row>
    <row r="829" spans="4:5" x14ac:dyDescent="0.25">
      <c r="D829" s="53"/>
      <c r="E829" s="53"/>
    </row>
    <row r="830" spans="4:5" x14ac:dyDescent="0.25">
      <c r="D830" s="53"/>
      <c r="E830" s="53"/>
    </row>
    <row r="831" spans="4:5" x14ac:dyDescent="0.25">
      <c r="D831" s="53"/>
      <c r="E831" s="53"/>
    </row>
    <row r="832" spans="4:5" x14ac:dyDescent="0.25">
      <c r="D832" s="53"/>
      <c r="E832" s="53"/>
    </row>
    <row r="833" spans="4:5" x14ac:dyDescent="0.25">
      <c r="D833" s="53"/>
      <c r="E833" s="53"/>
    </row>
    <row r="834" spans="4:5" x14ac:dyDescent="0.25">
      <c r="D834" s="53"/>
      <c r="E834" s="53"/>
    </row>
    <row r="835" spans="4:5" x14ac:dyDescent="0.25">
      <c r="D835" s="53"/>
      <c r="E835" s="53"/>
    </row>
    <row r="836" spans="4:5" x14ac:dyDescent="0.25">
      <c r="D836" s="53"/>
      <c r="E836" s="53"/>
    </row>
    <row r="837" spans="4:5" x14ac:dyDescent="0.25">
      <c r="D837" s="53"/>
      <c r="E837" s="53"/>
    </row>
    <row r="838" spans="4:5" x14ac:dyDescent="0.25">
      <c r="D838" s="53"/>
      <c r="E838" s="53"/>
    </row>
    <row r="839" spans="4:5" x14ac:dyDescent="0.25">
      <c r="D839" s="53"/>
      <c r="E839" s="53"/>
    </row>
    <row r="840" spans="4:5" x14ac:dyDescent="0.25">
      <c r="D840" s="53"/>
      <c r="E840" s="53"/>
    </row>
    <row r="841" spans="4:5" x14ac:dyDescent="0.25">
      <c r="D841" s="53"/>
      <c r="E841" s="53"/>
    </row>
    <row r="842" spans="4:5" x14ac:dyDescent="0.25">
      <c r="D842" s="53"/>
      <c r="E842" s="53"/>
    </row>
    <row r="843" spans="4:5" x14ac:dyDescent="0.25">
      <c r="D843" s="53"/>
      <c r="E843" s="53"/>
    </row>
    <row r="844" spans="4:5" x14ac:dyDescent="0.25">
      <c r="D844" s="53"/>
      <c r="E844" s="53"/>
    </row>
    <row r="845" spans="4:5" x14ac:dyDescent="0.25">
      <c r="D845" s="53"/>
      <c r="E845" s="53"/>
    </row>
    <row r="846" spans="4:5" x14ac:dyDescent="0.25">
      <c r="D846" s="53"/>
      <c r="E846" s="53"/>
    </row>
    <row r="847" spans="4:5" x14ac:dyDescent="0.25">
      <c r="D847" s="53"/>
      <c r="E847" s="53"/>
    </row>
    <row r="848" spans="4:5" x14ac:dyDescent="0.25">
      <c r="D848" s="53"/>
      <c r="E848" s="53"/>
    </row>
    <row r="849" spans="4:5" x14ac:dyDescent="0.25">
      <c r="D849" s="53"/>
      <c r="E849" s="53"/>
    </row>
    <row r="850" spans="4:5" x14ac:dyDescent="0.25">
      <c r="D850" s="53"/>
      <c r="E850" s="53"/>
    </row>
    <row r="851" spans="4:5" x14ac:dyDescent="0.25">
      <c r="D851" s="53"/>
      <c r="E851" s="53"/>
    </row>
    <row r="852" spans="4:5" x14ac:dyDescent="0.25">
      <c r="D852" s="53"/>
      <c r="E852" s="53"/>
    </row>
    <row r="853" spans="4:5" x14ac:dyDescent="0.25">
      <c r="D853" s="53"/>
      <c r="E853" s="53"/>
    </row>
    <row r="854" spans="4:5" x14ac:dyDescent="0.25">
      <c r="D854" s="53"/>
      <c r="E854" s="53"/>
    </row>
    <row r="855" spans="4:5" x14ac:dyDescent="0.25">
      <c r="D855" s="53"/>
      <c r="E855" s="53"/>
    </row>
    <row r="856" spans="4:5" x14ac:dyDescent="0.25">
      <c r="D856" s="53"/>
      <c r="E856" s="53"/>
    </row>
    <row r="857" spans="4:5" x14ac:dyDescent="0.25">
      <c r="D857" s="53"/>
      <c r="E857" s="53"/>
    </row>
    <row r="858" spans="4:5" x14ac:dyDescent="0.25">
      <c r="D858" s="53"/>
      <c r="E858" s="53"/>
    </row>
    <row r="859" spans="4:5" x14ac:dyDescent="0.25">
      <c r="D859" s="53"/>
      <c r="E859" s="53"/>
    </row>
    <row r="860" spans="4:5" x14ac:dyDescent="0.25">
      <c r="D860" s="53"/>
      <c r="E860" s="53"/>
    </row>
    <row r="861" spans="4:5" x14ac:dyDescent="0.25">
      <c r="D861" s="53"/>
      <c r="E861" s="53"/>
    </row>
    <row r="862" spans="4:5" x14ac:dyDescent="0.25">
      <c r="D862" s="53"/>
      <c r="E862" s="53"/>
    </row>
    <row r="863" spans="4:5" x14ac:dyDescent="0.25">
      <c r="D863" s="53"/>
      <c r="E863" s="53"/>
    </row>
    <row r="864" spans="4:5" x14ac:dyDescent="0.25">
      <c r="D864" s="53"/>
      <c r="E864" s="53"/>
    </row>
    <row r="865" spans="4:5" x14ac:dyDescent="0.25">
      <c r="D865" s="53"/>
      <c r="E865" s="53"/>
    </row>
    <row r="866" spans="4:5" x14ac:dyDescent="0.25">
      <c r="D866" s="53"/>
      <c r="E866" s="53"/>
    </row>
    <row r="867" spans="4:5" x14ac:dyDescent="0.25">
      <c r="D867" s="53"/>
      <c r="E867" s="53"/>
    </row>
    <row r="868" spans="4:5" x14ac:dyDescent="0.25">
      <c r="D868" s="53"/>
      <c r="E868" s="53"/>
    </row>
    <row r="869" spans="4:5" x14ac:dyDescent="0.25">
      <c r="D869" s="53"/>
      <c r="E869" s="53"/>
    </row>
    <row r="870" spans="4:5" x14ac:dyDescent="0.25">
      <c r="D870" s="53"/>
      <c r="E870" s="53"/>
    </row>
    <row r="871" spans="4:5" x14ac:dyDescent="0.25">
      <c r="D871" s="53"/>
      <c r="E871" s="53"/>
    </row>
    <row r="872" spans="4:5" x14ac:dyDescent="0.25">
      <c r="D872" s="53"/>
      <c r="E872" s="53"/>
    </row>
    <row r="873" spans="4:5" x14ac:dyDescent="0.25">
      <c r="D873" s="53"/>
      <c r="E873" s="53"/>
    </row>
    <row r="874" spans="4:5" x14ac:dyDescent="0.25">
      <c r="D874" s="53"/>
      <c r="E874" s="53"/>
    </row>
    <row r="875" spans="4:5" x14ac:dyDescent="0.25">
      <c r="D875" s="53"/>
      <c r="E875" s="53"/>
    </row>
    <row r="876" spans="4:5" x14ac:dyDescent="0.25">
      <c r="D876" s="53"/>
      <c r="E876" s="53"/>
    </row>
    <row r="877" spans="4:5" x14ac:dyDescent="0.25">
      <c r="D877" s="53"/>
      <c r="E877" s="53"/>
    </row>
    <row r="878" spans="4:5" x14ac:dyDescent="0.25">
      <c r="D878" s="53"/>
      <c r="E878" s="53"/>
    </row>
    <row r="879" spans="4:5" x14ac:dyDescent="0.25">
      <c r="D879" s="53"/>
      <c r="E879" s="53"/>
    </row>
    <row r="880" spans="4:5" x14ac:dyDescent="0.25">
      <c r="D880" s="53"/>
      <c r="E880" s="53"/>
    </row>
    <row r="881" spans="4:5" x14ac:dyDescent="0.25">
      <c r="D881" s="53"/>
      <c r="E881" s="53"/>
    </row>
    <row r="882" spans="4:5" x14ac:dyDescent="0.25">
      <c r="D882" s="53"/>
      <c r="E882" s="53"/>
    </row>
    <row r="883" spans="4:5" x14ac:dyDescent="0.25">
      <c r="D883" s="53"/>
      <c r="E883" s="53"/>
    </row>
    <row r="884" spans="4:5" x14ac:dyDescent="0.25">
      <c r="D884" s="53"/>
      <c r="E884" s="53"/>
    </row>
    <row r="885" spans="4:5" x14ac:dyDescent="0.25">
      <c r="D885" s="53"/>
      <c r="E885" s="53"/>
    </row>
    <row r="886" spans="4:5" x14ac:dyDescent="0.25">
      <c r="D886" s="53"/>
      <c r="E886" s="53"/>
    </row>
    <row r="887" spans="4:5" x14ac:dyDescent="0.25">
      <c r="D887" s="53"/>
      <c r="E887" s="53"/>
    </row>
    <row r="888" spans="4:5" x14ac:dyDescent="0.25">
      <c r="D888" s="53"/>
      <c r="E888" s="53"/>
    </row>
    <row r="889" spans="4:5" x14ac:dyDescent="0.25">
      <c r="D889" s="53"/>
      <c r="E889" s="53"/>
    </row>
    <row r="890" spans="4:5" x14ac:dyDescent="0.25">
      <c r="D890" s="53"/>
      <c r="E890" s="53"/>
    </row>
    <row r="891" spans="4:5" x14ac:dyDescent="0.25">
      <c r="D891" s="53"/>
      <c r="E891" s="53"/>
    </row>
    <row r="892" spans="4:5" x14ac:dyDescent="0.25">
      <c r="D892" s="53"/>
      <c r="E892" s="53"/>
    </row>
    <row r="893" spans="4:5" x14ac:dyDescent="0.25">
      <c r="D893" s="53"/>
      <c r="E893" s="53"/>
    </row>
    <row r="894" spans="4:5" x14ac:dyDescent="0.25">
      <c r="D894" s="53"/>
      <c r="E894" s="53"/>
    </row>
    <row r="895" spans="4:5" x14ac:dyDescent="0.25">
      <c r="D895" s="53"/>
      <c r="E895" s="53"/>
    </row>
    <row r="896" spans="4:5" x14ac:dyDescent="0.25">
      <c r="D896" s="53"/>
      <c r="E896" s="53"/>
    </row>
    <row r="897" spans="4:5" x14ac:dyDescent="0.25">
      <c r="D897" s="53"/>
      <c r="E897" s="53"/>
    </row>
    <row r="898" spans="4:5" x14ac:dyDescent="0.25">
      <c r="D898" s="53"/>
      <c r="E898" s="53"/>
    </row>
    <row r="899" spans="4:5" x14ac:dyDescent="0.25">
      <c r="D899" s="53"/>
      <c r="E899" s="53"/>
    </row>
    <row r="900" spans="4:5" x14ac:dyDescent="0.25">
      <c r="D900" s="53"/>
      <c r="E900" s="53"/>
    </row>
    <row r="901" spans="4:5" x14ac:dyDescent="0.25">
      <c r="D901" s="53"/>
      <c r="E901" s="53"/>
    </row>
    <row r="902" spans="4:5" x14ac:dyDescent="0.25">
      <c r="D902" s="53"/>
      <c r="E902" s="53"/>
    </row>
    <row r="903" spans="4:5" x14ac:dyDescent="0.25">
      <c r="D903" s="53"/>
      <c r="E903" s="53"/>
    </row>
    <row r="904" spans="4:5" x14ac:dyDescent="0.25">
      <c r="D904" s="53"/>
      <c r="E904" s="53"/>
    </row>
    <row r="905" spans="4:5" x14ac:dyDescent="0.25">
      <c r="D905" s="53"/>
      <c r="E905" s="53"/>
    </row>
    <row r="906" spans="4:5" x14ac:dyDescent="0.25">
      <c r="D906" s="53"/>
      <c r="E906" s="53"/>
    </row>
    <row r="907" spans="4:5" x14ac:dyDescent="0.25">
      <c r="D907" s="53"/>
      <c r="E907" s="53"/>
    </row>
    <row r="908" spans="4:5" x14ac:dyDescent="0.25">
      <c r="D908" s="53"/>
      <c r="E908" s="53"/>
    </row>
    <row r="909" spans="4:5" x14ac:dyDescent="0.25">
      <c r="D909" s="53"/>
      <c r="E909" s="53"/>
    </row>
    <row r="910" spans="4:5" x14ac:dyDescent="0.25">
      <c r="D910" s="53"/>
      <c r="E910" s="53"/>
    </row>
    <row r="911" spans="4:5" x14ac:dyDescent="0.25">
      <c r="D911" s="53"/>
      <c r="E911" s="53"/>
    </row>
    <row r="912" spans="4:5" x14ac:dyDescent="0.25">
      <c r="D912" s="53"/>
      <c r="E912" s="53"/>
    </row>
    <row r="913" spans="4:5" x14ac:dyDescent="0.25">
      <c r="D913" s="53"/>
      <c r="E913" s="53"/>
    </row>
    <row r="914" spans="4:5" x14ac:dyDescent="0.25">
      <c r="D914" s="53"/>
      <c r="E914" s="53"/>
    </row>
    <row r="915" spans="4:5" x14ac:dyDescent="0.25">
      <c r="D915" s="53"/>
      <c r="E915" s="53"/>
    </row>
    <row r="916" spans="4:5" x14ac:dyDescent="0.25">
      <c r="D916" s="53"/>
      <c r="E916" s="53"/>
    </row>
    <row r="917" spans="4:5" x14ac:dyDescent="0.25">
      <c r="D917" s="53"/>
      <c r="E917" s="53"/>
    </row>
    <row r="918" spans="4:5" x14ac:dyDescent="0.25">
      <c r="D918" s="53"/>
      <c r="E918" s="53"/>
    </row>
    <row r="919" spans="4:5" x14ac:dyDescent="0.25">
      <c r="D919" s="53"/>
      <c r="E919" s="53"/>
    </row>
    <row r="920" spans="4:5" x14ac:dyDescent="0.25">
      <c r="D920" s="53"/>
      <c r="E920" s="53"/>
    </row>
    <row r="921" spans="4:5" x14ac:dyDescent="0.25">
      <c r="D921" s="53"/>
      <c r="E921" s="53"/>
    </row>
    <row r="922" spans="4:5" x14ac:dyDescent="0.25">
      <c r="D922" s="53"/>
      <c r="E922" s="53"/>
    </row>
    <row r="923" spans="4:5" x14ac:dyDescent="0.25">
      <c r="D923" s="53"/>
      <c r="E923" s="53"/>
    </row>
    <row r="924" spans="4:5" x14ac:dyDescent="0.25">
      <c r="D924" s="53"/>
      <c r="E924" s="53"/>
    </row>
    <row r="925" spans="4:5" x14ac:dyDescent="0.25">
      <c r="D925" s="53"/>
      <c r="E925" s="53"/>
    </row>
    <row r="926" spans="4:5" x14ac:dyDescent="0.25">
      <c r="D926" s="53"/>
      <c r="E926" s="53"/>
    </row>
    <row r="927" spans="4:5" x14ac:dyDescent="0.25">
      <c r="D927" s="53"/>
      <c r="E927" s="53"/>
    </row>
    <row r="928" spans="4:5" x14ac:dyDescent="0.25">
      <c r="D928" s="53"/>
      <c r="E928" s="53"/>
    </row>
    <row r="929" spans="4:5" x14ac:dyDescent="0.25">
      <c r="D929" s="53"/>
      <c r="E929" s="53"/>
    </row>
    <row r="930" spans="4:5" x14ac:dyDescent="0.25">
      <c r="D930" s="53"/>
      <c r="E930" s="53"/>
    </row>
    <row r="931" spans="4:5" x14ac:dyDescent="0.25">
      <c r="D931" s="53"/>
      <c r="E931" s="53"/>
    </row>
    <row r="932" spans="4:5" x14ac:dyDescent="0.25">
      <c r="D932" s="53"/>
      <c r="E932" s="53"/>
    </row>
    <row r="933" spans="4:5" x14ac:dyDescent="0.25">
      <c r="D933" s="53"/>
      <c r="E933" s="53"/>
    </row>
    <row r="934" spans="4:5" x14ac:dyDescent="0.25">
      <c r="D934" s="53"/>
      <c r="E934" s="53"/>
    </row>
    <row r="935" spans="4:5" x14ac:dyDescent="0.25">
      <c r="D935" s="53"/>
      <c r="E935" s="53"/>
    </row>
    <row r="936" spans="4:5" x14ac:dyDescent="0.25">
      <c r="D936" s="53"/>
      <c r="E936" s="53"/>
    </row>
    <row r="937" spans="4:5" x14ac:dyDescent="0.25">
      <c r="D937" s="53"/>
      <c r="E937" s="53"/>
    </row>
    <row r="938" spans="4:5" x14ac:dyDescent="0.25">
      <c r="D938" s="53"/>
      <c r="E938" s="53"/>
    </row>
    <row r="939" spans="4:5" x14ac:dyDescent="0.25">
      <c r="D939" s="53"/>
      <c r="E939" s="53"/>
    </row>
    <row r="940" spans="4:5" x14ac:dyDescent="0.25">
      <c r="D940" s="53"/>
      <c r="E940" s="53"/>
    </row>
    <row r="941" spans="4:5" x14ac:dyDescent="0.25">
      <c r="D941" s="53"/>
      <c r="E941" s="53"/>
    </row>
    <row r="942" spans="4:5" x14ac:dyDescent="0.25">
      <c r="D942" s="53"/>
      <c r="E942" s="53"/>
    </row>
    <row r="943" spans="4:5" x14ac:dyDescent="0.25">
      <c r="D943" s="53"/>
      <c r="E943" s="53"/>
    </row>
    <row r="944" spans="4:5" x14ac:dyDescent="0.25">
      <c r="D944" s="53"/>
      <c r="E944" s="53"/>
    </row>
    <row r="945" spans="4:5" x14ac:dyDescent="0.25">
      <c r="D945" s="53"/>
      <c r="E945" s="53"/>
    </row>
    <row r="946" spans="4:5" x14ac:dyDescent="0.25">
      <c r="D946" s="53"/>
      <c r="E946" s="53"/>
    </row>
    <row r="947" spans="4:5" x14ac:dyDescent="0.25">
      <c r="D947" s="53"/>
      <c r="E947" s="53"/>
    </row>
    <row r="948" spans="4:5" x14ac:dyDescent="0.25">
      <c r="D948" s="53"/>
      <c r="E948" s="53"/>
    </row>
    <row r="949" spans="4:5" x14ac:dyDescent="0.25">
      <c r="D949" s="53"/>
      <c r="E949" s="53"/>
    </row>
    <row r="950" spans="4:5" x14ac:dyDescent="0.25">
      <c r="D950" s="53"/>
      <c r="E950" s="53"/>
    </row>
    <row r="951" spans="4:5" x14ac:dyDescent="0.25">
      <c r="D951" s="53"/>
      <c r="E951" s="53"/>
    </row>
    <row r="952" spans="4:5" x14ac:dyDescent="0.25">
      <c r="D952" s="53"/>
      <c r="E952" s="53"/>
    </row>
    <row r="953" spans="4:5" x14ac:dyDescent="0.25">
      <c r="D953" s="53"/>
      <c r="E953" s="53"/>
    </row>
    <row r="954" spans="4:5" x14ac:dyDescent="0.25">
      <c r="D954" s="53"/>
      <c r="E954" s="53"/>
    </row>
    <row r="955" spans="4:5" x14ac:dyDescent="0.25">
      <c r="D955" s="53"/>
      <c r="E955" s="53"/>
    </row>
    <row r="956" spans="4:5" x14ac:dyDescent="0.25">
      <c r="D956" s="53"/>
      <c r="E956" s="53"/>
    </row>
    <row r="957" spans="4:5" x14ac:dyDescent="0.25">
      <c r="D957" s="53"/>
      <c r="E957" s="53"/>
    </row>
    <row r="958" spans="4:5" x14ac:dyDescent="0.25">
      <c r="D958" s="53"/>
      <c r="E958" s="53"/>
    </row>
    <row r="959" spans="4:5" x14ac:dyDescent="0.25">
      <c r="D959" s="53"/>
      <c r="E959" s="53"/>
    </row>
    <row r="960" spans="4:5" x14ac:dyDescent="0.25">
      <c r="D960" s="53"/>
      <c r="E960" s="53"/>
    </row>
    <row r="961" spans="4:5" x14ac:dyDescent="0.25">
      <c r="D961" s="53"/>
      <c r="E961" s="53"/>
    </row>
    <row r="962" spans="4:5" x14ac:dyDescent="0.25">
      <c r="D962" s="53"/>
      <c r="E962" s="53"/>
    </row>
    <row r="963" spans="4:5" x14ac:dyDescent="0.25">
      <c r="D963" s="53"/>
      <c r="E963" s="53"/>
    </row>
    <row r="964" spans="4:5" x14ac:dyDescent="0.25">
      <c r="D964" s="53"/>
      <c r="E964" s="53"/>
    </row>
    <row r="965" spans="4:5" x14ac:dyDescent="0.25">
      <c r="D965" s="53"/>
      <c r="E965" s="53"/>
    </row>
    <row r="966" spans="4:5" x14ac:dyDescent="0.25">
      <c r="D966" s="53"/>
      <c r="E966" s="53"/>
    </row>
    <row r="967" spans="4:5" x14ac:dyDescent="0.25">
      <c r="D967" s="53"/>
      <c r="E967" s="53"/>
    </row>
    <row r="968" spans="4:5" x14ac:dyDescent="0.25">
      <c r="D968" s="53"/>
      <c r="E968" s="53"/>
    </row>
    <row r="969" spans="4:5" x14ac:dyDescent="0.25">
      <c r="D969" s="53"/>
      <c r="E969" s="53"/>
    </row>
    <row r="970" spans="4:5" x14ac:dyDescent="0.25">
      <c r="D970" s="53"/>
      <c r="E970" s="53"/>
    </row>
    <row r="971" spans="4:5" x14ac:dyDescent="0.25">
      <c r="D971" s="53"/>
      <c r="E971" s="53"/>
    </row>
    <row r="972" spans="4:5" x14ac:dyDescent="0.25">
      <c r="D972" s="53"/>
      <c r="E972" s="53"/>
    </row>
    <row r="973" spans="4:5" x14ac:dyDescent="0.25">
      <c r="D973" s="53"/>
      <c r="E973" s="53"/>
    </row>
    <row r="974" spans="4:5" x14ac:dyDescent="0.25">
      <c r="D974" s="53"/>
      <c r="E974" s="53"/>
    </row>
    <row r="975" spans="4:5" x14ac:dyDescent="0.25">
      <c r="D975" s="53"/>
      <c r="E975" s="53"/>
    </row>
    <row r="976" spans="4:5" x14ac:dyDescent="0.25">
      <c r="D976" s="53"/>
      <c r="E976" s="53"/>
    </row>
    <row r="977" spans="4:5" x14ac:dyDescent="0.25">
      <c r="D977" s="53"/>
      <c r="E977" s="53"/>
    </row>
    <row r="978" spans="4:5" x14ac:dyDescent="0.25">
      <c r="D978" s="53"/>
      <c r="E978" s="53"/>
    </row>
    <row r="979" spans="4:5" x14ac:dyDescent="0.25">
      <c r="D979" s="53"/>
      <c r="E979" s="53"/>
    </row>
    <row r="980" spans="4:5" x14ac:dyDescent="0.25">
      <c r="D980" s="53"/>
      <c r="E980" s="53"/>
    </row>
    <row r="981" spans="4:5" x14ac:dyDescent="0.25">
      <c r="D981" s="53"/>
      <c r="E981" s="53"/>
    </row>
    <row r="982" spans="4:5" x14ac:dyDescent="0.25">
      <c r="D982" s="53"/>
      <c r="E982" s="53"/>
    </row>
    <row r="983" spans="4:5" x14ac:dyDescent="0.25">
      <c r="D983" s="53"/>
      <c r="E983" s="53"/>
    </row>
    <row r="984" spans="4:5" x14ac:dyDescent="0.25">
      <c r="D984" s="53"/>
      <c r="E984" s="53"/>
    </row>
    <row r="985" spans="4:5" x14ac:dyDescent="0.25">
      <c r="D985" s="53"/>
      <c r="E985" s="53"/>
    </row>
    <row r="986" spans="4:5" x14ac:dyDescent="0.25">
      <c r="D986" s="53"/>
      <c r="E986" s="53"/>
    </row>
    <row r="987" spans="4:5" x14ac:dyDescent="0.25">
      <c r="D987" s="53"/>
      <c r="E987" s="53"/>
    </row>
    <row r="988" spans="4:5" x14ac:dyDescent="0.25">
      <c r="D988" s="53"/>
      <c r="E988" s="53"/>
    </row>
    <row r="989" spans="4:5" x14ac:dyDescent="0.25">
      <c r="D989" s="53"/>
      <c r="E989" s="53"/>
    </row>
    <row r="990" spans="4:5" x14ac:dyDescent="0.25">
      <c r="D990" s="53"/>
      <c r="E990" s="53"/>
    </row>
    <row r="991" spans="4:5" x14ac:dyDescent="0.25">
      <c r="D991" s="53"/>
      <c r="E991" s="53"/>
    </row>
    <row r="992" spans="4:5" x14ac:dyDescent="0.25">
      <c r="D992" s="53"/>
      <c r="E992" s="53"/>
    </row>
    <row r="993" spans="4:5" x14ac:dyDescent="0.25">
      <c r="D993" s="53"/>
      <c r="E993" s="53"/>
    </row>
    <row r="994" spans="4:5" x14ac:dyDescent="0.25">
      <c r="D994" s="53"/>
      <c r="E994" s="53"/>
    </row>
    <row r="995" spans="4:5" x14ac:dyDescent="0.25">
      <c r="D995" s="53"/>
      <c r="E995" s="53"/>
    </row>
    <row r="996" spans="4:5" x14ac:dyDescent="0.25">
      <c r="D996" s="53"/>
      <c r="E996" s="53"/>
    </row>
    <row r="997" spans="4:5" x14ac:dyDescent="0.25">
      <c r="D997" s="53"/>
      <c r="E997" s="53"/>
    </row>
    <row r="998" spans="4:5" x14ac:dyDescent="0.25">
      <c r="D998" s="53"/>
      <c r="E998" s="53"/>
    </row>
    <row r="999" spans="4:5" x14ac:dyDescent="0.25">
      <c r="D999" s="53"/>
      <c r="E999" s="53"/>
    </row>
    <row r="1000" spans="4:5" x14ac:dyDescent="0.25">
      <c r="D1000" s="53"/>
      <c r="E1000" s="53"/>
    </row>
    <row r="1001" spans="4:5" x14ac:dyDescent="0.25">
      <c r="D1001" s="53"/>
      <c r="E1001" s="53"/>
    </row>
    <row r="1002" spans="4:5" x14ac:dyDescent="0.25">
      <c r="D1002" s="53"/>
      <c r="E1002" s="53"/>
    </row>
    <row r="1003" spans="4:5" x14ac:dyDescent="0.25">
      <c r="D1003" s="53"/>
      <c r="E1003" s="53"/>
    </row>
    <row r="1004" spans="4:5" x14ac:dyDescent="0.25">
      <c r="D1004" s="53"/>
      <c r="E1004" s="53"/>
    </row>
    <row r="1005" spans="4:5" x14ac:dyDescent="0.25">
      <c r="D1005" s="53"/>
      <c r="E1005" s="53"/>
    </row>
    <row r="1006" spans="4:5" x14ac:dyDescent="0.25">
      <c r="D1006" s="53"/>
      <c r="E1006" s="53"/>
    </row>
    <row r="1007" spans="4:5" x14ac:dyDescent="0.25">
      <c r="D1007" s="53"/>
      <c r="E1007" s="53"/>
    </row>
    <row r="1008" spans="4:5" x14ac:dyDescent="0.25">
      <c r="D1008" s="53"/>
      <c r="E1008" s="53"/>
    </row>
    <row r="1009" spans="4:5" x14ac:dyDescent="0.25">
      <c r="D1009" s="53"/>
      <c r="E1009" s="53"/>
    </row>
    <row r="1010" spans="4:5" x14ac:dyDescent="0.25">
      <c r="D1010" s="53"/>
      <c r="E1010" s="53"/>
    </row>
    <row r="1011" spans="4:5" x14ac:dyDescent="0.25">
      <c r="D1011" s="53"/>
      <c r="E1011" s="53"/>
    </row>
    <row r="1012" spans="4:5" x14ac:dyDescent="0.25">
      <c r="D1012" s="53"/>
      <c r="E1012" s="53"/>
    </row>
    <row r="1013" spans="4:5" x14ac:dyDescent="0.25">
      <c r="D1013" s="53"/>
      <c r="E1013" s="53"/>
    </row>
    <row r="1014" spans="4:5" x14ac:dyDescent="0.25">
      <c r="D1014" s="53"/>
      <c r="E1014" s="53"/>
    </row>
    <row r="1015" spans="4:5" x14ac:dyDescent="0.25">
      <c r="D1015" s="53"/>
      <c r="E1015" s="53"/>
    </row>
    <row r="1016" spans="4:5" x14ac:dyDescent="0.25">
      <c r="D1016" s="53"/>
      <c r="E1016" s="53"/>
    </row>
    <row r="1017" spans="4:5" x14ac:dyDescent="0.25">
      <c r="D1017" s="53"/>
      <c r="E1017" s="53"/>
    </row>
    <row r="1018" spans="4:5" x14ac:dyDescent="0.25">
      <c r="D1018" s="53"/>
      <c r="E1018" s="53"/>
    </row>
    <row r="1019" spans="4:5" x14ac:dyDescent="0.25">
      <c r="D1019" s="53"/>
      <c r="E1019" s="53"/>
    </row>
    <row r="1020" spans="4:5" x14ac:dyDescent="0.25">
      <c r="D1020" s="53"/>
      <c r="E1020" s="53"/>
    </row>
    <row r="1021" spans="4:5" x14ac:dyDescent="0.25">
      <c r="D1021" s="53"/>
      <c r="E1021" s="53"/>
    </row>
    <row r="1022" spans="4:5" x14ac:dyDescent="0.25">
      <c r="D1022" s="53"/>
      <c r="E1022" s="53"/>
    </row>
    <row r="1023" spans="4:5" x14ac:dyDescent="0.25">
      <c r="D1023" s="53"/>
      <c r="E1023" s="53"/>
    </row>
    <row r="1024" spans="4:5" x14ac:dyDescent="0.25">
      <c r="D1024" s="53"/>
      <c r="E1024" s="53"/>
    </row>
    <row r="1025" spans="4:5" x14ac:dyDescent="0.25">
      <c r="D1025" s="53"/>
      <c r="E1025" s="53"/>
    </row>
    <row r="1026" spans="4:5" x14ac:dyDescent="0.25">
      <c r="D1026" s="53"/>
      <c r="E1026" s="53"/>
    </row>
    <row r="1027" spans="4:5" x14ac:dyDescent="0.25">
      <c r="D1027" s="53"/>
      <c r="E1027" s="53"/>
    </row>
    <row r="1028" spans="4:5" x14ac:dyDescent="0.25">
      <c r="D1028" s="53"/>
      <c r="E1028" s="53"/>
    </row>
    <row r="1029" spans="4:5" x14ac:dyDescent="0.25">
      <c r="D1029" s="53"/>
      <c r="E1029" s="53"/>
    </row>
    <row r="1030" spans="4:5" x14ac:dyDescent="0.25">
      <c r="D1030" s="53"/>
      <c r="E1030" s="53"/>
    </row>
    <row r="1031" spans="4:5" x14ac:dyDescent="0.25">
      <c r="D1031" s="53"/>
      <c r="E1031" s="53"/>
    </row>
    <row r="1032" spans="4:5" x14ac:dyDescent="0.25">
      <c r="D1032" s="53"/>
      <c r="E1032" s="53"/>
    </row>
    <row r="1033" spans="4:5" x14ac:dyDescent="0.25">
      <c r="D1033" s="53"/>
      <c r="E1033" s="53"/>
    </row>
    <row r="1034" spans="4:5" x14ac:dyDescent="0.25">
      <c r="D1034" s="53"/>
      <c r="E1034" s="53"/>
    </row>
    <row r="1035" spans="4:5" x14ac:dyDescent="0.25">
      <c r="D1035" s="53"/>
      <c r="E1035" s="53"/>
    </row>
    <row r="1036" spans="4:5" x14ac:dyDescent="0.25">
      <c r="D1036" s="53"/>
      <c r="E1036" s="53"/>
    </row>
    <row r="1037" spans="4:5" x14ac:dyDescent="0.25">
      <c r="D1037" s="53"/>
      <c r="E1037" s="53"/>
    </row>
    <row r="1038" spans="4:5" x14ac:dyDescent="0.25">
      <c r="D1038" s="53"/>
      <c r="E1038" s="53"/>
    </row>
    <row r="1039" spans="4:5" x14ac:dyDescent="0.25">
      <c r="D1039" s="53"/>
      <c r="E1039" s="53"/>
    </row>
    <row r="1040" spans="4:5" x14ac:dyDescent="0.25">
      <c r="D1040" s="53"/>
      <c r="E1040" s="53"/>
    </row>
    <row r="1041" spans="4:5" x14ac:dyDescent="0.25">
      <c r="D1041" s="53"/>
      <c r="E1041" s="53"/>
    </row>
    <row r="1042" spans="4:5" x14ac:dyDescent="0.25">
      <c r="D1042" s="53"/>
      <c r="E1042" s="53"/>
    </row>
    <row r="1043" spans="4:5" x14ac:dyDescent="0.25">
      <c r="D1043" s="53"/>
      <c r="E1043" s="53"/>
    </row>
    <row r="1044" spans="4:5" x14ac:dyDescent="0.25">
      <c r="D1044" s="53"/>
      <c r="E1044" s="53"/>
    </row>
    <row r="1045" spans="4:5" x14ac:dyDescent="0.25">
      <c r="D1045" s="53"/>
      <c r="E1045" s="53"/>
    </row>
    <row r="1046" spans="4:5" x14ac:dyDescent="0.25">
      <c r="D1046" s="53"/>
      <c r="E1046" s="53"/>
    </row>
    <row r="1047" spans="4:5" x14ac:dyDescent="0.25">
      <c r="D1047" s="53"/>
      <c r="E1047" s="53"/>
    </row>
    <row r="1048" spans="4:5" x14ac:dyDescent="0.25">
      <c r="D1048" s="53"/>
      <c r="E1048" s="53"/>
    </row>
    <row r="1049" spans="4:5" x14ac:dyDescent="0.25">
      <c r="D1049" s="53"/>
      <c r="E1049" s="53"/>
    </row>
    <row r="1050" spans="4:5" x14ac:dyDescent="0.25">
      <c r="D1050" s="53"/>
      <c r="E1050" s="53"/>
    </row>
    <row r="1051" spans="4:5" x14ac:dyDescent="0.25">
      <c r="D1051" s="53"/>
      <c r="E1051" s="53"/>
    </row>
    <row r="1052" spans="4:5" x14ac:dyDescent="0.25">
      <c r="D1052" s="53"/>
      <c r="E1052" s="53"/>
    </row>
    <row r="1053" spans="4:5" x14ac:dyDescent="0.25">
      <c r="D1053" s="53"/>
      <c r="E1053" s="53"/>
    </row>
    <row r="1054" spans="4:5" x14ac:dyDescent="0.25">
      <c r="D1054" s="53"/>
      <c r="E1054" s="53"/>
    </row>
    <row r="1055" spans="4:5" x14ac:dyDescent="0.25">
      <c r="D1055" s="53"/>
      <c r="E1055" s="53"/>
    </row>
    <row r="1056" spans="4:5" x14ac:dyDescent="0.25">
      <c r="D1056" s="53"/>
      <c r="E1056" s="53"/>
    </row>
    <row r="1057" spans="4:5" x14ac:dyDescent="0.25">
      <c r="D1057" s="53"/>
      <c r="E1057" s="53"/>
    </row>
    <row r="1058" spans="4:5" x14ac:dyDescent="0.25">
      <c r="D1058" s="53"/>
      <c r="E1058" s="53"/>
    </row>
    <row r="1059" spans="4:5" x14ac:dyDescent="0.25">
      <c r="D1059" s="53"/>
      <c r="E1059" s="53"/>
    </row>
    <row r="1060" spans="4:5" x14ac:dyDescent="0.25">
      <c r="D1060" s="53"/>
      <c r="E1060" s="53"/>
    </row>
    <row r="1061" spans="4:5" x14ac:dyDescent="0.25">
      <c r="D1061" s="53"/>
      <c r="E1061" s="53"/>
    </row>
    <row r="1062" spans="4:5" x14ac:dyDescent="0.25">
      <c r="D1062" s="53"/>
      <c r="E1062" s="53"/>
    </row>
    <row r="1063" spans="4:5" x14ac:dyDescent="0.25">
      <c r="D1063" s="53"/>
      <c r="E1063" s="53"/>
    </row>
    <row r="1064" spans="4:5" x14ac:dyDescent="0.25">
      <c r="D1064" s="53"/>
      <c r="E1064" s="53"/>
    </row>
    <row r="1065" spans="4:5" x14ac:dyDescent="0.25">
      <c r="D1065" s="53"/>
      <c r="E1065" s="53"/>
    </row>
    <row r="1066" spans="4:5" x14ac:dyDescent="0.25">
      <c r="D1066" s="53"/>
      <c r="E1066" s="53"/>
    </row>
    <row r="1067" spans="4:5" x14ac:dyDescent="0.25">
      <c r="D1067" s="53"/>
      <c r="E1067" s="53"/>
    </row>
    <row r="1068" spans="4:5" x14ac:dyDescent="0.25">
      <c r="D1068" s="53"/>
      <c r="E1068" s="53"/>
    </row>
    <row r="1069" spans="4:5" x14ac:dyDescent="0.25">
      <c r="D1069" s="53"/>
      <c r="E1069" s="53"/>
    </row>
    <row r="1070" spans="4:5" x14ac:dyDescent="0.25">
      <c r="D1070" s="53"/>
      <c r="E1070" s="53"/>
    </row>
    <row r="1071" spans="4:5" x14ac:dyDescent="0.25">
      <c r="D1071" s="53"/>
      <c r="E1071" s="53"/>
    </row>
    <row r="1072" spans="4:5" x14ac:dyDescent="0.25">
      <c r="D1072" s="53"/>
      <c r="E1072" s="53"/>
    </row>
    <row r="1073" spans="4:5" x14ac:dyDescent="0.25">
      <c r="D1073" s="53"/>
      <c r="E1073" s="53"/>
    </row>
    <row r="1074" spans="4:5" x14ac:dyDescent="0.25">
      <c r="D1074" s="53"/>
      <c r="E1074" s="53"/>
    </row>
    <row r="1075" spans="4:5" x14ac:dyDescent="0.25">
      <c r="D1075" s="53"/>
      <c r="E1075" s="53"/>
    </row>
    <row r="1076" spans="4:5" x14ac:dyDescent="0.25">
      <c r="D1076" s="53"/>
      <c r="E1076" s="53"/>
    </row>
    <row r="1077" spans="4:5" x14ac:dyDescent="0.25">
      <c r="D1077" s="53"/>
      <c r="E1077" s="53"/>
    </row>
    <row r="1078" spans="4:5" x14ac:dyDescent="0.25">
      <c r="D1078" s="53"/>
      <c r="E1078" s="53"/>
    </row>
    <row r="1079" spans="4:5" x14ac:dyDescent="0.25">
      <c r="D1079" s="53"/>
      <c r="E1079" s="53"/>
    </row>
    <row r="1080" spans="4:5" x14ac:dyDescent="0.25">
      <c r="D1080" s="53"/>
      <c r="E1080" s="53"/>
    </row>
    <row r="1081" spans="4:5" x14ac:dyDescent="0.25">
      <c r="D1081" s="53"/>
      <c r="E1081" s="53"/>
    </row>
    <row r="1082" spans="4:5" x14ac:dyDescent="0.25">
      <c r="D1082" s="53"/>
      <c r="E1082" s="53"/>
    </row>
    <row r="1083" spans="4:5" x14ac:dyDescent="0.25">
      <c r="D1083" s="53"/>
      <c r="E1083" s="53"/>
    </row>
    <row r="1084" spans="4:5" x14ac:dyDescent="0.25">
      <c r="D1084" s="53"/>
      <c r="E1084" s="53"/>
    </row>
    <row r="1085" spans="4:5" x14ac:dyDescent="0.25">
      <c r="D1085" s="53"/>
      <c r="E1085" s="53"/>
    </row>
    <row r="1086" spans="4:5" x14ac:dyDescent="0.25">
      <c r="D1086" s="53"/>
      <c r="E1086" s="53"/>
    </row>
    <row r="1087" spans="4:5" x14ac:dyDescent="0.25">
      <c r="D1087" s="53"/>
      <c r="E1087" s="53"/>
    </row>
    <row r="1088" spans="4:5" x14ac:dyDescent="0.25">
      <c r="D1088" s="53"/>
      <c r="E1088" s="53"/>
    </row>
    <row r="1089" spans="4:5" x14ac:dyDescent="0.25">
      <c r="D1089" s="53"/>
      <c r="E1089" s="53"/>
    </row>
    <row r="1090" spans="4:5" x14ac:dyDescent="0.25">
      <c r="D1090" s="53"/>
      <c r="E1090" s="53"/>
    </row>
    <row r="1091" spans="4:5" x14ac:dyDescent="0.25">
      <c r="D1091" s="53"/>
      <c r="E1091" s="53"/>
    </row>
    <row r="1092" spans="4:5" x14ac:dyDescent="0.25">
      <c r="D1092" s="53"/>
      <c r="E1092" s="53"/>
    </row>
    <row r="1093" spans="4:5" x14ac:dyDescent="0.25">
      <c r="D1093" s="53"/>
      <c r="E1093" s="53"/>
    </row>
  </sheetData>
  <mergeCells count="1">
    <mergeCell ref="F1:F3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1"/>
  <sheetViews>
    <sheetView workbookViewId="0">
      <selection activeCell="F1" sqref="F1:N2"/>
    </sheetView>
  </sheetViews>
  <sheetFormatPr defaultColWidth="9.140625" defaultRowHeight="15" x14ac:dyDescent="0.25"/>
  <cols>
    <col min="1" max="1" width="17.28515625" style="51" customWidth="1"/>
    <col min="2" max="2" width="75.85546875" style="52" customWidth="1"/>
    <col min="3" max="4" width="20.85546875" style="51" customWidth="1"/>
    <col min="5" max="5" width="23.140625" style="7" customWidth="1"/>
    <col min="6" max="6" width="9.140625" style="8"/>
    <col min="7" max="7" width="12.140625" style="8" customWidth="1"/>
    <col min="8" max="16384" width="9.140625" style="8"/>
  </cols>
  <sheetData>
    <row r="1" spans="1:14" ht="57.75" customHeight="1" x14ac:dyDescent="0.6">
      <c r="A1" s="4"/>
      <c r="B1" s="5" t="s">
        <v>182</v>
      </c>
      <c r="C1" s="4"/>
      <c r="D1" s="6"/>
      <c r="F1" s="86" t="s">
        <v>183</v>
      </c>
      <c r="G1" s="87"/>
      <c r="H1" s="87"/>
      <c r="I1" s="87"/>
      <c r="J1" s="87"/>
      <c r="K1" s="87"/>
      <c r="L1" s="87"/>
      <c r="M1" s="87"/>
      <c r="N1" s="88"/>
    </row>
    <row r="2" spans="1:14" s="13" customFormat="1" ht="21.75" customHeight="1" x14ac:dyDescent="0.2">
      <c r="A2" s="9" t="s">
        <v>0</v>
      </c>
      <c r="B2" s="10" t="s">
        <v>1</v>
      </c>
      <c r="C2" s="11" t="s">
        <v>2</v>
      </c>
      <c r="D2" s="12" t="s">
        <v>184</v>
      </c>
      <c r="E2" s="12" t="s">
        <v>185</v>
      </c>
      <c r="F2" s="89"/>
      <c r="G2" s="90"/>
      <c r="H2" s="90"/>
      <c r="I2" s="90"/>
      <c r="J2" s="90"/>
      <c r="K2" s="90"/>
      <c r="L2" s="90"/>
      <c r="M2" s="90"/>
      <c r="N2" s="91"/>
    </row>
    <row r="3" spans="1:14" ht="55.5" customHeight="1" x14ac:dyDescent="0.25">
      <c r="A3" s="4"/>
      <c r="B3" s="14" t="s">
        <v>3</v>
      </c>
      <c r="C3" s="15"/>
      <c r="D3" s="16" t="s">
        <v>4</v>
      </c>
      <c r="E3" s="16" t="s">
        <v>4</v>
      </c>
      <c r="F3" s="17" t="s">
        <v>186</v>
      </c>
      <c r="G3" s="17" t="s">
        <v>187</v>
      </c>
      <c r="H3" s="17" t="s">
        <v>188</v>
      </c>
      <c r="I3" s="17" t="s">
        <v>189</v>
      </c>
      <c r="J3" s="17" t="s">
        <v>190</v>
      </c>
      <c r="K3" s="17" t="s">
        <v>191</v>
      </c>
      <c r="L3" s="17" t="s">
        <v>192</v>
      </c>
      <c r="M3" s="17" t="s">
        <v>193</v>
      </c>
      <c r="N3" s="17" t="s">
        <v>194</v>
      </c>
    </row>
    <row r="4" spans="1:14" ht="20.100000000000001" customHeight="1" x14ac:dyDescent="0.25">
      <c r="A4" s="18"/>
      <c r="B4" s="19" t="s">
        <v>195</v>
      </c>
      <c r="C4" s="20"/>
      <c r="D4" s="21"/>
      <c r="F4" s="22"/>
      <c r="G4" s="22"/>
      <c r="H4" s="22"/>
      <c r="I4" s="22"/>
      <c r="J4" s="22"/>
      <c r="K4" s="22"/>
      <c r="L4" s="22"/>
      <c r="M4" s="22"/>
      <c r="N4" s="22"/>
    </row>
    <row r="5" spans="1:14" ht="20.100000000000001" customHeight="1" x14ac:dyDescent="0.25">
      <c r="A5" s="18"/>
      <c r="B5" s="23"/>
      <c r="C5" s="20"/>
      <c r="D5" s="21"/>
      <c r="F5" s="22"/>
      <c r="G5" s="22"/>
      <c r="H5" s="22"/>
      <c r="I5" s="22"/>
      <c r="J5" s="22"/>
      <c r="K5" s="22"/>
      <c r="L5" s="22"/>
      <c r="M5" s="22"/>
      <c r="N5" s="22"/>
    </row>
    <row r="6" spans="1:14" ht="20.100000000000001" customHeight="1" x14ac:dyDescent="0.25">
      <c r="A6" s="24">
        <v>24522</v>
      </c>
      <c r="B6" s="25" t="s">
        <v>196</v>
      </c>
      <c r="C6" s="26" t="s">
        <v>45</v>
      </c>
      <c r="D6" s="27">
        <v>1403.85</v>
      </c>
      <c r="F6" s="28"/>
      <c r="G6" s="28"/>
      <c r="H6" s="28"/>
      <c r="I6" s="28"/>
      <c r="J6" s="28"/>
      <c r="K6" s="28"/>
      <c r="L6" s="28"/>
      <c r="M6" s="28"/>
      <c r="N6" s="28"/>
    </row>
    <row r="7" spans="1:14" ht="20.100000000000001" customHeight="1" x14ac:dyDescent="0.25">
      <c r="A7" s="24">
        <v>22438</v>
      </c>
      <c r="B7" s="29" t="s">
        <v>197</v>
      </c>
      <c r="C7" s="26" t="s">
        <v>50</v>
      </c>
      <c r="D7" s="27">
        <v>574.97</v>
      </c>
      <c r="F7" s="28"/>
      <c r="G7" s="28"/>
      <c r="H7" s="28"/>
      <c r="I7" s="28"/>
      <c r="J7" s="28"/>
      <c r="K7" s="28"/>
      <c r="L7" s="28"/>
      <c r="M7" s="28"/>
      <c r="N7" s="28"/>
    </row>
    <row r="8" spans="1:14" ht="20.100000000000001" customHeight="1" x14ac:dyDescent="0.25">
      <c r="A8" s="24">
        <v>290452</v>
      </c>
      <c r="B8" s="29" t="s">
        <v>198</v>
      </c>
      <c r="C8" s="24" t="s">
        <v>51</v>
      </c>
      <c r="D8" s="27">
        <v>16</v>
      </c>
      <c r="F8" s="28"/>
      <c r="G8" s="28"/>
      <c r="H8" s="28"/>
      <c r="I8" s="28"/>
      <c r="J8" s="28"/>
      <c r="K8" s="28"/>
      <c r="L8" s="28"/>
      <c r="M8" s="28"/>
      <c r="N8" s="28"/>
    </row>
    <row r="9" spans="1:14" ht="20.100000000000001" customHeight="1" x14ac:dyDescent="0.25">
      <c r="A9" s="24">
        <v>634</v>
      </c>
      <c r="B9" s="29" t="s">
        <v>52</v>
      </c>
      <c r="C9" s="26" t="s">
        <v>53</v>
      </c>
      <c r="D9" s="27">
        <v>1800</v>
      </c>
      <c r="F9" s="28"/>
      <c r="G9" s="28"/>
      <c r="H9" s="28"/>
      <c r="I9" s="28"/>
      <c r="J9" s="28"/>
      <c r="K9" s="28"/>
      <c r="L9" s="28"/>
      <c r="M9" s="28"/>
      <c r="N9" s="28"/>
    </row>
    <row r="10" spans="1:14" ht="20.100000000000001" customHeight="1" x14ac:dyDescent="0.25">
      <c r="A10" s="24" t="s">
        <v>199</v>
      </c>
      <c r="B10" s="25" t="s">
        <v>81</v>
      </c>
      <c r="C10" s="26" t="s">
        <v>68</v>
      </c>
      <c r="D10" s="27">
        <v>1444.63</v>
      </c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0.100000000000001" customHeight="1" x14ac:dyDescent="0.25">
      <c r="A11" s="24">
        <v>445535</v>
      </c>
      <c r="B11" s="25" t="s">
        <v>82</v>
      </c>
      <c r="C11" s="26" t="s">
        <v>26</v>
      </c>
      <c r="D11" s="27">
        <v>280</v>
      </c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0.100000000000001" customHeight="1" x14ac:dyDescent="0.25">
      <c r="A12" s="24" t="s">
        <v>79</v>
      </c>
      <c r="B12" s="25" t="s">
        <v>200</v>
      </c>
      <c r="C12" s="26" t="s">
        <v>80</v>
      </c>
      <c r="D12" s="27">
        <v>1263.3</v>
      </c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20.100000000000001" customHeight="1" x14ac:dyDescent="0.25">
      <c r="A13" s="24">
        <v>24834</v>
      </c>
      <c r="B13" s="29" t="s">
        <v>63</v>
      </c>
      <c r="C13" s="30" t="s">
        <v>57</v>
      </c>
      <c r="D13" s="27">
        <v>700</v>
      </c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20.100000000000001" customHeight="1" x14ac:dyDescent="0.25">
      <c r="A14" s="24">
        <v>21464</v>
      </c>
      <c r="B14" s="29" t="s">
        <v>64</v>
      </c>
      <c r="C14" s="30" t="s">
        <v>41</v>
      </c>
      <c r="D14" s="27">
        <v>3330.29</v>
      </c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20.100000000000001" customHeight="1" x14ac:dyDescent="0.25">
      <c r="A15" s="24">
        <v>21033</v>
      </c>
      <c r="B15" s="29" t="s">
        <v>65</v>
      </c>
      <c r="C15" s="30" t="s">
        <v>66</v>
      </c>
      <c r="D15" s="27">
        <v>146.4</v>
      </c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20.100000000000001" customHeight="1" x14ac:dyDescent="0.25">
      <c r="A16" s="24">
        <v>20656</v>
      </c>
      <c r="B16" s="29" t="s">
        <v>67</v>
      </c>
      <c r="C16" s="30" t="s">
        <v>68</v>
      </c>
      <c r="D16" s="27">
        <v>913.6</v>
      </c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20.100000000000001" customHeight="1" x14ac:dyDescent="0.25">
      <c r="A17" s="24">
        <v>24132</v>
      </c>
      <c r="B17" s="25" t="s">
        <v>69</v>
      </c>
      <c r="C17" s="26" t="s">
        <v>70</v>
      </c>
      <c r="D17" s="27">
        <v>2700</v>
      </c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0.100000000000001" customHeight="1" x14ac:dyDescent="0.25">
      <c r="A18" s="24">
        <v>23061</v>
      </c>
      <c r="B18" s="25" t="s">
        <v>71</v>
      </c>
      <c r="C18" s="26" t="s">
        <v>72</v>
      </c>
      <c r="D18" s="27">
        <v>1444.63</v>
      </c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20.100000000000001" customHeight="1" x14ac:dyDescent="0.25">
      <c r="A19" s="24">
        <v>24821</v>
      </c>
      <c r="B19" s="25" t="s">
        <v>201</v>
      </c>
      <c r="C19" s="26" t="s">
        <v>73</v>
      </c>
      <c r="D19" s="27">
        <v>2952</v>
      </c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20.100000000000001" customHeight="1" x14ac:dyDescent="0.25">
      <c r="A20" s="24">
        <v>12993</v>
      </c>
      <c r="B20" s="25" t="s">
        <v>58</v>
      </c>
      <c r="C20" s="31" t="s">
        <v>34</v>
      </c>
      <c r="D20" s="27">
        <v>150</v>
      </c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20.100000000000001" customHeight="1" x14ac:dyDescent="0.25">
      <c r="A21" s="24">
        <v>23659</v>
      </c>
      <c r="B21" s="25" t="s">
        <v>59</v>
      </c>
      <c r="C21" s="31" t="s">
        <v>60</v>
      </c>
      <c r="D21" s="27">
        <v>1400</v>
      </c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20.100000000000001" customHeight="1" x14ac:dyDescent="0.25">
      <c r="A22" s="24">
        <v>24847</v>
      </c>
      <c r="B22" s="29" t="s">
        <v>56</v>
      </c>
      <c r="C22" s="30" t="s">
        <v>57</v>
      </c>
      <c r="D22" s="27">
        <v>11000</v>
      </c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20.100000000000001" customHeight="1" x14ac:dyDescent="0.25">
      <c r="A23" s="30">
        <v>280044</v>
      </c>
      <c r="B23" s="25" t="s">
        <v>62</v>
      </c>
      <c r="C23" s="26" t="s">
        <v>8</v>
      </c>
      <c r="D23" s="27">
        <v>590</v>
      </c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20.100000000000001" customHeight="1" x14ac:dyDescent="0.25">
      <c r="A24" s="32">
        <v>23663</v>
      </c>
      <c r="B24" s="25" t="s">
        <v>61</v>
      </c>
      <c r="C24" s="26" t="s">
        <v>14</v>
      </c>
      <c r="D24" s="27">
        <v>3100</v>
      </c>
      <c r="F24" s="28"/>
      <c r="G24" s="33"/>
      <c r="H24" s="33"/>
      <c r="I24" s="33"/>
      <c r="J24" s="28"/>
      <c r="K24" s="28"/>
      <c r="L24" s="28"/>
      <c r="M24" s="34"/>
      <c r="N24" s="34"/>
    </row>
    <row r="25" spans="1:14" ht="20.100000000000001" customHeight="1" x14ac:dyDescent="0.25">
      <c r="A25" s="24">
        <v>290249</v>
      </c>
      <c r="B25" s="25" t="s">
        <v>89</v>
      </c>
      <c r="C25" s="26" t="s">
        <v>90</v>
      </c>
      <c r="D25" s="27">
        <v>1445.14</v>
      </c>
      <c r="F25" s="34"/>
      <c r="G25" s="34"/>
      <c r="H25" s="34"/>
      <c r="I25" s="34"/>
      <c r="J25" s="34"/>
      <c r="K25" s="34"/>
      <c r="L25" s="28"/>
      <c r="M25" s="34"/>
      <c r="N25" s="34"/>
    </row>
    <row r="26" spans="1:14" ht="20.100000000000001" customHeight="1" x14ac:dyDescent="0.25">
      <c r="A26" s="24">
        <v>22122</v>
      </c>
      <c r="B26" s="29" t="s">
        <v>202</v>
      </c>
      <c r="C26" s="24" t="s">
        <v>203</v>
      </c>
      <c r="D26" s="27">
        <v>1200</v>
      </c>
      <c r="F26" s="28"/>
      <c r="G26" s="34"/>
      <c r="H26" s="34"/>
      <c r="I26" s="34"/>
      <c r="J26" s="34"/>
      <c r="K26" s="34"/>
      <c r="L26" s="34"/>
      <c r="M26" s="34"/>
      <c r="N26" s="34"/>
    </row>
    <row r="27" spans="1:14" ht="20.100000000000001" customHeight="1" x14ac:dyDescent="0.25">
      <c r="A27" s="24">
        <v>26292</v>
      </c>
      <c r="B27" s="35" t="s">
        <v>88</v>
      </c>
      <c r="C27" s="24" t="s">
        <v>16</v>
      </c>
      <c r="D27" s="27">
        <v>2856</v>
      </c>
      <c r="F27" s="34"/>
      <c r="G27" s="34"/>
      <c r="H27" s="34"/>
      <c r="I27" s="34"/>
      <c r="J27" s="34"/>
      <c r="K27" s="34"/>
      <c r="L27" s="34"/>
      <c r="M27" s="34"/>
      <c r="N27" s="34"/>
    </row>
    <row r="28" spans="1:14" ht="20.100000000000001" customHeight="1" x14ac:dyDescent="0.25">
      <c r="A28" s="24">
        <v>22420</v>
      </c>
      <c r="B28" s="29" t="s">
        <v>87</v>
      </c>
      <c r="C28" s="24" t="s">
        <v>16</v>
      </c>
      <c r="D28" s="27">
        <v>230</v>
      </c>
      <c r="F28" s="34"/>
      <c r="G28" s="34"/>
      <c r="H28" s="34"/>
      <c r="I28" s="34"/>
      <c r="J28" s="34"/>
      <c r="K28" s="34"/>
      <c r="L28" s="34"/>
      <c r="M28" s="34"/>
      <c r="N28" s="34"/>
    </row>
    <row r="29" spans="1:14" ht="20.100000000000001" customHeight="1" x14ac:dyDescent="0.25">
      <c r="A29" s="24">
        <v>209353</v>
      </c>
      <c r="B29" s="29" t="s">
        <v>85</v>
      </c>
      <c r="C29" s="30" t="s">
        <v>86</v>
      </c>
      <c r="D29" s="27">
        <v>574.97</v>
      </c>
      <c r="F29" s="34"/>
      <c r="G29" s="34"/>
      <c r="H29" s="34"/>
      <c r="I29" s="34"/>
      <c r="J29" s="34"/>
      <c r="K29" s="34"/>
      <c r="L29" s="34"/>
      <c r="M29" s="34"/>
      <c r="N29" s="34"/>
    </row>
    <row r="30" spans="1:14" ht="20.100000000000001" customHeight="1" x14ac:dyDescent="0.25">
      <c r="A30" s="24">
        <v>25802</v>
      </c>
      <c r="B30" s="29" t="s">
        <v>83</v>
      </c>
      <c r="C30" s="30" t="s">
        <v>84</v>
      </c>
      <c r="D30" s="27">
        <v>540</v>
      </c>
      <c r="F30" s="34"/>
      <c r="G30" s="34"/>
      <c r="H30" s="34"/>
      <c r="I30" s="34"/>
      <c r="J30" s="34"/>
      <c r="K30" s="34"/>
      <c r="L30" s="34"/>
      <c r="M30" s="34"/>
      <c r="N30" s="34"/>
    </row>
    <row r="31" spans="1:14" ht="20.100000000000001" customHeight="1" x14ac:dyDescent="0.25">
      <c r="A31" s="24">
        <v>577</v>
      </c>
      <c r="B31" s="29" t="s">
        <v>91</v>
      </c>
      <c r="C31" s="26" t="s">
        <v>92</v>
      </c>
      <c r="D31" s="27">
        <v>2615.1799999999998</v>
      </c>
      <c r="F31" s="34"/>
      <c r="G31" s="34"/>
      <c r="H31" s="34"/>
      <c r="I31" s="34"/>
      <c r="J31" s="34"/>
      <c r="K31" s="34"/>
      <c r="L31" s="34"/>
      <c r="M31" s="34"/>
      <c r="N31" s="34"/>
    </row>
    <row r="32" spans="1:14" ht="20.100000000000001" customHeight="1" x14ac:dyDescent="0.25">
      <c r="A32" s="24">
        <v>622</v>
      </c>
      <c r="B32" s="29" t="s">
        <v>93</v>
      </c>
      <c r="C32" s="26" t="s">
        <v>94</v>
      </c>
      <c r="D32" s="27">
        <v>1400</v>
      </c>
      <c r="F32" s="34"/>
      <c r="G32" s="34"/>
      <c r="H32" s="34"/>
      <c r="I32" s="34"/>
      <c r="J32" s="34"/>
      <c r="K32" s="34"/>
      <c r="L32" s="34"/>
      <c r="M32" s="34"/>
      <c r="N32" s="34"/>
    </row>
    <row r="33" spans="1:14" ht="20.100000000000001" customHeight="1" x14ac:dyDescent="0.25">
      <c r="A33" s="24">
        <v>13787</v>
      </c>
      <c r="B33" s="25" t="s">
        <v>9</v>
      </c>
      <c r="C33" s="31" t="s">
        <v>10</v>
      </c>
      <c r="D33" s="27">
        <v>1814.45</v>
      </c>
      <c r="F33" s="34"/>
      <c r="G33" s="34"/>
      <c r="H33" s="34"/>
      <c r="I33" s="34"/>
      <c r="J33" s="34"/>
      <c r="K33" s="34"/>
      <c r="L33" s="34"/>
      <c r="M33" s="34"/>
      <c r="N33" s="34"/>
    </row>
    <row r="34" spans="1:14" ht="20.100000000000001" customHeight="1" x14ac:dyDescent="0.25">
      <c r="A34" s="24">
        <v>270073</v>
      </c>
      <c r="B34" s="29" t="s">
        <v>95</v>
      </c>
      <c r="C34" s="26" t="s">
        <v>12</v>
      </c>
      <c r="D34" s="27">
        <v>3488.02</v>
      </c>
      <c r="F34" s="34"/>
      <c r="G34" s="34"/>
      <c r="H34" s="34"/>
      <c r="I34" s="34"/>
      <c r="J34" s="34"/>
      <c r="K34" s="34"/>
      <c r="L34" s="34"/>
      <c r="M34" s="34"/>
      <c r="N34" s="34"/>
    </row>
    <row r="35" spans="1:14" ht="20.100000000000001" customHeight="1" x14ac:dyDescent="0.25">
      <c r="A35" s="24">
        <v>294</v>
      </c>
      <c r="B35" s="29" t="s">
        <v>96</v>
      </c>
      <c r="C35" s="26" t="s">
        <v>28</v>
      </c>
      <c r="D35" s="27">
        <v>11000</v>
      </c>
      <c r="F35" s="34"/>
      <c r="G35" s="34"/>
      <c r="H35" s="34"/>
      <c r="I35" s="34"/>
      <c r="J35" s="34"/>
      <c r="K35" s="34"/>
      <c r="L35" s="34"/>
      <c r="M35" s="34"/>
      <c r="N35" s="34"/>
    </row>
    <row r="36" spans="1:14" ht="20.100000000000001" customHeight="1" x14ac:dyDescent="0.25">
      <c r="A36" s="24">
        <v>241091</v>
      </c>
      <c r="B36" s="25" t="s">
        <v>97</v>
      </c>
      <c r="C36" s="26" t="s">
        <v>98</v>
      </c>
      <c r="D36" s="27">
        <v>1567.92</v>
      </c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20.100000000000001" customHeight="1" x14ac:dyDescent="0.25">
      <c r="A37" s="24">
        <v>24527</v>
      </c>
      <c r="B37" s="25" t="s">
        <v>204</v>
      </c>
      <c r="C37" s="26" t="s">
        <v>8</v>
      </c>
      <c r="D37" s="27">
        <v>350</v>
      </c>
      <c r="F37" s="34"/>
      <c r="G37" s="34"/>
      <c r="H37" s="34"/>
      <c r="I37" s="34"/>
      <c r="J37" s="34"/>
      <c r="K37" s="34"/>
      <c r="L37" s="34"/>
      <c r="M37" s="34"/>
      <c r="N37" s="34"/>
    </row>
    <row r="38" spans="1:14" ht="20.100000000000001" customHeight="1" x14ac:dyDescent="0.25">
      <c r="A38" s="24">
        <v>395</v>
      </c>
      <c r="B38" s="25" t="s">
        <v>13</v>
      </c>
      <c r="C38" s="31" t="s">
        <v>14</v>
      </c>
      <c r="D38" s="27">
        <v>1000</v>
      </c>
      <c r="F38" s="34"/>
      <c r="G38" s="34"/>
      <c r="H38" s="34"/>
      <c r="I38" s="34"/>
      <c r="J38" s="34"/>
      <c r="K38" s="34"/>
      <c r="L38" s="34"/>
      <c r="M38" s="34"/>
      <c r="N38" s="34"/>
    </row>
    <row r="39" spans="1:14" ht="20.100000000000001" customHeight="1" x14ac:dyDescent="0.25">
      <c r="A39" s="24">
        <v>117079</v>
      </c>
      <c r="B39" s="35" t="s">
        <v>99</v>
      </c>
      <c r="C39" s="26" t="s">
        <v>100</v>
      </c>
      <c r="D39" s="27">
        <v>1567.92</v>
      </c>
      <c r="F39" s="34"/>
      <c r="G39" s="34"/>
      <c r="H39" s="34"/>
      <c r="I39" s="34"/>
      <c r="J39" s="34"/>
      <c r="K39" s="34"/>
      <c r="L39" s="34"/>
      <c r="M39" s="34"/>
      <c r="N39" s="34"/>
    </row>
    <row r="40" spans="1:14" ht="20.100000000000001" customHeight="1" x14ac:dyDescent="0.25">
      <c r="A40" s="24">
        <v>399</v>
      </c>
      <c r="B40" s="25" t="s">
        <v>101</v>
      </c>
      <c r="C40" s="26" t="s">
        <v>102</v>
      </c>
      <c r="D40" s="27">
        <v>1445.14</v>
      </c>
      <c r="F40" s="34"/>
      <c r="G40" s="34"/>
      <c r="H40" s="34"/>
      <c r="I40" s="34"/>
      <c r="J40" s="34"/>
      <c r="K40" s="34"/>
      <c r="L40" s="34"/>
      <c r="M40" s="34"/>
      <c r="N40" s="34"/>
    </row>
    <row r="41" spans="1:14" ht="20.100000000000001" customHeight="1" x14ac:dyDescent="0.25">
      <c r="A41" s="24" t="s">
        <v>54</v>
      </c>
      <c r="B41" s="25" t="s">
        <v>205</v>
      </c>
      <c r="C41" s="26" t="s">
        <v>55</v>
      </c>
      <c r="D41" s="27">
        <v>470</v>
      </c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20.100000000000001" customHeight="1" x14ac:dyDescent="0.25">
      <c r="A42" s="24">
        <v>204055</v>
      </c>
      <c r="B42" s="29" t="s">
        <v>206</v>
      </c>
      <c r="C42" s="26" t="s">
        <v>49</v>
      </c>
      <c r="D42" s="27">
        <v>2000</v>
      </c>
      <c r="F42" s="34"/>
      <c r="G42" s="34"/>
      <c r="H42" s="34"/>
      <c r="I42" s="34"/>
      <c r="J42" s="34"/>
      <c r="K42" s="34"/>
      <c r="L42" s="34"/>
      <c r="M42" s="34"/>
      <c r="N42" s="34"/>
    </row>
    <row r="43" spans="1:14" ht="20.100000000000001" customHeight="1" x14ac:dyDescent="0.25">
      <c r="A43" s="24">
        <v>26345</v>
      </c>
      <c r="B43" s="25" t="s">
        <v>46</v>
      </c>
      <c r="C43" s="26" t="s">
        <v>47</v>
      </c>
      <c r="D43" s="27">
        <v>4366.68</v>
      </c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20.100000000000001" customHeight="1" x14ac:dyDescent="0.25">
      <c r="A44" s="24">
        <v>334</v>
      </c>
      <c r="B44" s="25" t="s">
        <v>48</v>
      </c>
      <c r="C44" s="26" t="s">
        <v>6</v>
      </c>
      <c r="D44" s="27">
        <v>10591.68</v>
      </c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20.100000000000001" customHeight="1" x14ac:dyDescent="0.25">
      <c r="A45" s="24">
        <v>270076</v>
      </c>
      <c r="B45" s="25" t="s">
        <v>77</v>
      </c>
      <c r="C45" s="26" t="s">
        <v>78</v>
      </c>
      <c r="D45" s="27">
        <v>250</v>
      </c>
      <c r="F45" s="34"/>
      <c r="G45" s="34"/>
      <c r="H45" s="34"/>
      <c r="I45" s="34"/>
      <c r="J45" s="34"/>
      <c r="K45" s="34"/>
      <c r="L45" s="34"/>
      <c r="M45" s="34"/>
      <c r="N45" s="34"/>
    </row>
    <row r="46" spans="1:14" ht="20.100000000000001" customHeight="1" x14ac:dyDescent="0.25">
      <c r="A46" s="24">
        <v>581</v>
      </c>
      <c r="B46" s="25" t="s">
        <v>75</v>
      </c>
      <c r="C46" s="26" t="s">
        <v>76</v>
      </c>
      <c r="D46" s="27">
        <v>1927.96</v>
      </c>
      <c r="F46" s="34"/>
      <c r="G46" s="34"/>
      <c r="H46" s="34"/>
      <c r="I46" s="34"/>
      <c r="J46" s="34"/>
      <c r="K46" s="34"/>
      <c r="L46" s="34"/>
      <c r="M46" s="34"/>
      <c r="N46" s="34"/>
    </row>
    <row r="47" spans="1:14" ht="20.100000000000001" customHeight="1" x14ac:dyDescent="0.25">
      <c r="A47" s="24">
        <v>24022</v>
      </c>
      <c r="B47" s="29" t="s">
        <v>74</v>
      </c>
      <c r="C47" s="30" t="s">
        <v>57</v>
      </c>
      <c r="D47" s="27">
        <v>1149.94</v>
      </c>
      <c r="F47" s="34"/>
      <c r="G47" s="34"/>
      <c r="H47" s="34"/>
      <c r="I47" s="34"/>
      <c r="J47" s="34"/>
      <c r="K47" s="34"/>
      <c r="L47" s="34"/>
      <c r="M47" s="34"/>
      <c r="N47" s="34"/>
    </row>
    <row r="48" spans="1:14" ht="20.100000000000001" customHeight="1" x14ac:dyDescent="0.25">
      <c r="A48" s="24" t="s">
        <v>207</v>
      </c>
      <c r="B48" s="25" t="s">
        <v>130</v>
      </c>
      <c r="C48" s="30" t="s">
        <v>8</v>
      </c>
      <c r="D48" s="27">
        <v>1445.14</v>
      </c>
      <c r="F48" s="34"/>
      <c r="G48" s="34"/>
      <c r="H48" s="34"/>
      <c r="I48" s="34"/>
      <c r="J48" s="34"/>
      <c r="K48" s="34"/>
      <c r="L48" s="34"/>
      <c r="M48" s="34"/>
      <c r="N48" s="34"/>
    </row>
    <row r="49" spans="1:14" ht="20.100000000000001" customHeight="1" x14ac:dyDescent="0.25">
      <c r="A49" s="24">
        <v>24385</v>
      </c>
      <c r="B49" s="25" t="s">
        <v>131</v>
      </c>
      <c r="C49" s="26" t="s">
        <v>119</v>
      </c>
      <c r="D49" s="27">
        <v>1300</v>
      </c>
      <c r="F49" s="34"/>
      <c r="G49" s="34"/>
      <c r="H49" s="34"/>
      <c r="I49" s="34"/>
      <c r="J49" s="34"/>
      <c r="K49" s="34"/>
      <c r="L49" s="34"/>
      <c r="M49" s="34"/>
      <c r="N49" s="34"/>
    </row>
    <row r="50" spans="1:14" ht="20.100000000000001" customHeight="1" x14ac:dyDescent="0.25">
      <c r="A50" s="30">
        <v>260027</v>
      </c>
      <c r="B50" s="25" t="s">
        <v>132</v>
      </c>
      <c r="C50" s="24" t="s">
        <v>41</v>
      </c>
      <c r="D50" s="27">
        <v>900</v>
      </c>
      <c r="F50" s="34"/>
      <c r="G50" s="34"/>
      <c r="H50" s="34"/>
      <c r="I50" s="34"/>
      <c r="J50" s="34"/>
      <c r="K50" s="34"/>
      <c r="L50" s="34"/>
      <c r="M50" s="34"/>
      <c r="N50" s="34"/>
    </row>
    <row r="51" spans="1:14" ht="20.100000000000001" customHeight="1" x14ac:dyDescent="0.25">
      <c r="A51" s="30">
        <v>23084</v>
      </c>
      <c r="B51" s="36" t="s">
        <v>133</v>
      </c>
      <c r="C51" s="30" t="s">
        <v>134</v>
      </c>
      <c r="D51" s="27">
        <v>1700</v>
      </c>
      <c r="F51" s="34"/>
      <c r="G51" s="34"/>
      <c r="H51" s="34"/>
      <c r="I51" s="34"/>
      <c r="J51" s="34"/>
      <c r="K51" s="34"/>
      <c r="L51" s="37"/>
      <c r="M51" s="34"/>
      <c r="N51" s="34"/>
    </row>
    <row r="52" spans="1:14" ht="20.100000000000001" customHeight="1" x14ac:dyDescent="0.25">
      <c r="A52" s="30">
        <v>250027</v>
      </c>
      <c r="B52" s="25" t="s">
        <v>135</v>
      </c>
      <c r="C52" s="30" t="s">
        <v>90</v>
      </c>
      <c r="D52" s="27">
        <v>606.70000000000005</v>
      </c>
      <c r="F52" s="34"/>
      <c r="G52" s="34"/>
      <c r="H52" s="34"/>
      <c r="I52" s="34"/>
      <c r="J52" s="34"/>
      <c r="K52" s="34"/>
      <c r="L52" s="34"/>
      <c r="M52" s="34"/>
      <c r="N52" s="34"/>
    </row>
    <row r="53" spans="1:14" ht="20.100000000000001" customHeight="1" x14ac:dyDescent="0.25">
      <c r="A53" s="30">
        <v>22576</v>
      </c>
      <c r="B53" s="29" t="s">
        <v>136</v>
      </c>
      <c r="C53" s="24" t="s">
        <v>68</v>
      </c>
      <c r="D53" s="27">
        <v>3409.16</v>
      </c>
      <c r="F53" s="34"/>
      <c r="G53" s="34"/>
      <c r="H53" s="34"/>
      <c r="I53" s="34"/>
      <c r="J53" s="34"/>
      <c r="K53" s="34"/>
      <c r="L53" s="34"/>
      <c r="M53" s="34"/>
      <c r="N53" s="34"/>
    </row>
    <row r="54" spans="1:14" ht="20.100000000000001" customHeight="1" x14ac:dyDescent="0.25">
      <c r="A54" s="30">
        <v>113036</v>
      </c>
      <c r="B54" s="25" t="s">
        <v>208</v>
      </c>
      <c r="C54" s="30" t="s">
        <v>24</v>
      </c>
      <c r="D54" s="27">
        <v>10000</v>
      </c>
      <c r="F54" s="34"/>
      <c r="G54" s="34"/>
      <c r="H54" s="34"/>
      <c r="I54" s="34"/>
      <c r="J54" s="34"/>
      <c r="K54" s="34"/>
      <c r="L54" s="34"/>
      <c r="M54" s="34"/>
      <c r="N54" s="34"/>
    </row>
    <row r="55" spans="1:14" ht="20.100000000000001" customHeight="1" x14ac:dyDescent="0.25">
      <c r="A55" s="24">
        <v>260028</v>
      </c>
      <c r="B55" s="29" t="s">
        <v>137</v>
      </c>
      <c r="C55" s="24" t="s">
        <v>26</v>
      </c>
      <c r="D55" s="27">
        <v>3000</v>
      </c>
      <c r="F55" s="34"/>
      <c r="G55" s="34"/>
      <c r="H55" s="34"/>
      <c r="I55" s="34"/>
      <c r="J55" s="34"/>
      <c r="K55" s="34"/>
      <c r="L55" s="34"/>
      <c r="M55" s="34"/>
      <c r="N55" s="34"/>
    </row>
    <row r="56" spans="1:14" ht="20.100000000000001" customHeight="1" x14ac:dyDescent="0.25">
      <c r="A56" s="24">
        <v>230079</v>
      </c>
      <c r="B56" s="29" t="s">
        <v>209</v>
      </c>
      <c r="C56" s="24" t="s">
        <v>138</v>
      </c>
      <c r="D56" s="27">
        <v>54500</v>
      </c>
      <c r="F56" s="34"/>
      <c r="G56" s="34"/>
      <c r="H56" s="34"/>
      <c r="I56" s="34"/>
      <c r="J56" s="34"/>
      <c r="K56" s="34"/>
      <c r="L56" s="34"/>
      <c r="M56" s="34"/>
      <c r="N56" s="34"/>
    </row>
    <row r="57" spans="1:14" ht="20.100000000000001" customHeight="1" x14ac:dyDescent="0.25">
      <c r="A57" s="30">
        <v>23768</v>
      </c>
      <c r="B57" s="25" t="s">
        <v>139</v>
      </c>
      <c r="C57" s="30" t="s">
        <v>66</v>
      </c>
      <c r="D57" s="27">
        <v>71822.16</v>
      </c>
      <c r="F57" s="34"/>
      <c r="G57" s="34"/>
      <c r="H57" s="34"/>
      <c r="I57" s="34"/>
      <c r="J57" s="34"/>
      <c r="K57" s="34"/>
      <c r="L57" s="34"/>
      <c r="M57" s="34"/>
      <c r="N57" s="34"/>
    </row>
    <row r="58" spans="1:14" ht="20.100000000000001" customHeight="1" x14ac:dyDescent="0.25">
      <c r="A58" s="30">
        <v>26006</v>
      </c>
      <c r="B58" s="25" t="s">
        <v>140</v>
      </c>
      <c r="C58" s="38" t="s">
        <v>32</v>
      </c>
      <c r="D58" s="27">
        <v>6500</v>
      </c>
      <c r="F58" s="34"/>
      <c r="G58" s="34"/>
      <c r="H58" s="34"/>
      <c r="I58" s="34"/>
      <c r="J58" s="34"/>
      <c r="K58" s="34"/>
      <c r="L58" s="34"/>
      <c r="M58" s="34"/>
      <c r="N58" s="34"/>
    </row>
    <row r="59" spans="1:14" ht="20.100000000000001" customHeight="1" x14ac:dyDescent="0.25">
      <c r="A59" s="30">
        <v>250026</v>
      </c>
      <c r="B59" s="25" t="s">
        <v>141</v>
      </c>
      <c r="C59" s="30" t="s">
        <v>34</v>
      </c>
      <c r="D59" s="27">
        <v>23669.72</v>
      </c>
      <c r="F59" s="34"/>
      <c r="G59" s="34"/>
      <c r="H59" s="34"/>
      <c r="I59" s="34"/>
      <c r="J59" s="34"/>
      <c r="K59" s="34"/>
      <c r="L59" s="34"/>
      <c r="M59" s="34"/>
      <c r="N59" s="34"/>
    </row>
    <row r="60" spans="1:14" ht="20.100000000000001" customHeight="1" x14ac:dyDescent="0.25">
      <c r="A60" s="30">
        <v>409</v>
      </c>
      <c r="B60" s="29" t="s">
        <v>133</v>
      </c>
      <c r="C60" s="24" t="s">
        <v>142</v>
      </c>
      <c r="D60" s="27">
        <v>4300</v>
      </c>
      <c r="F60" s="34"/>
      <c r="G60" s="34"/>
      <c r="H60" s="34"/>
      <c r="I60" s="34"/>
      <c r="J60" s="34"/>
      <c r="K60" s="34"/>
      <c r="L60" s="34"/>
      <c r="M60" s="34"/>
      <c r="N60" s="34"/>
    </row>
    <row r="61" spans="1:14" ht="20.100000000000001" customHeight="1" x14ac:dyDescent="0.25">
      <c r="A61" s="24">
        <v>24379</v>
      </c>
      <c r="B61" s="29" t="s">
        <v>148</v>
      </c>
      <c r="C61" s="24" t="s">
        <v>143</v>
      </c>
      <c r="D61" s="27">
        <v>3395.84</v>
      </c>
      <c r="F61" s="34"/>
      <c r="G61" s="34"/>
      <c r="H61" s="34"/>
      <c r="I61" s="34"/>
      <c r="J61" s="34"/>
      <c r="K61" s="34"/>
      <c r="L61" s="34"/>
      <c r="M61" s="34"/>
      <c r="N61" s="34"/>
    </row>
    <row r="62" spans="1:14" ht="20.100000000000001" customHeight="1" x14ac:dyDescent="0.25">
      <c r="A62" s="24">
        <v>25677</v>
      </c>
      <c r="B62" s="29" t="s">
        <v>144</v>
      </c>
      <c r="C62" s="24" t="s">
        <v>145</v>
      </c>
      <c r="D62" s="27">
        <v>3605.66</v>
      </c>
      <c r="F62" s="34"/>
      <c r="G62" s="34"/>
      <c r="H62" s="34"/>
      <c r="I62" s="34"/>
      <c r="J62" s="34"/>
      <c r="K62" s="34"/>
      <c r="L62" s="34"/>
      <c r="M62" s="34"/>
      <c r="N62" s="34"/>
    </row>
    <row r="63" spans="1:14" ht="20.100000000000001" customHeight="1" x14ac:dyDescent="0.25">
      <c r="A63" s="30">
        <v>22501</v>
      </c>
      <c r="B63" s="25" t="s">
        <v>36</v>
      </c>
      <c r="C63" s="30" t="s">
        <v>37</v>
      </c>
      <c r="D63" s="27">
        <v>8500</v>
      </c>
      <c r="F63" s="34"/>
      <c r="G63" s="34"/>
      <c r="H63" s="34"/>
      <c r="I63" s="34"/>
      <c r="J63" s="34"/>
      <c r="K63" s="34"/>
      <c r="L63" s="34"/>
      <c r="M63" s="34"/>
      <c r="N63" s="34"/>
    </row>
    <row r="64" spans="1:14" ht="20.100000000000001" customHeight="1" x14ac:dyDescent="0.25">
      <c r="A64" s="30" t="s">
        <v>38</v>
      </c>
      <c r="B64" s="25" t="s">
        <v>39</v>
      </c>
      <c r="C64" s="30" t="s">
        <v>34</v>
      </c>
      <c r="D64" s="27">
        <v>2500</v>
      </c>
      <c r="F64" s="34"/>
      <c r="G64" s="34"/>
      <c r="H64" s="34"/>
      <c r="I64" s="34"/>
      <c r="J64" s="34"/>
      <c r="K64" s="34"/>
      <c r="L64" s="34"/>
      <c r="M64" s="34"/>
      <c r="N64" s="34"/>
    </row>
    <row r="65" spans="1:14" ht="20.100000000000001" customHeight="1" x14ac:dyDescent="0.25">
      <c r="A65" s="30">
        <v>22579</v>
      </c>
      <c r="B65" s="25" t="s">
        <v>210</v>
      </c>
      <c r="C65" s="30" t="s">
        <v>14</v>
      </c>
      <c r="D65" s="27">
        <v>25250</v>
      </c>
      <c r="F65" s="34"/>
      <c r="G65" s="34"/>
      <c r="H65" s="34"/>
      <c r="I65" s="34"/>
      <c r="J65" s="34"/>
      <c r="K65" s="34"/>
      <c r="L65" s="34"/>
      <c r="M65" s="34"/>
      <c r="N65" s="34"/>
    </row>
    <row r="66" spans="1:14" ht="20.100000000000001" customHeight="1" x14ac:dyDescent="0.25">
      <c r="A66" s="30">
        <v>250044</v>
      </c>
      <c r="B66" s="29" t="s">
        <v>133</v>
      </c>
      <c r="C66" s="24" t="s">
        <v>146</v>
      </c>
      <c r="D66" s="27">
        <v>5900</v>
      </c>
      <c r="F66" s="34"/>
      <c r="G66" s="34"/>
      <c r="H66" s="34"/>
      <c r="I66" s="34"/>
      <c r="J66" s="34"/>
      <c r="K66" s="34"/>
      <c r="L66" s="34"/>
      <c r="M66" s="34"/>
      <c r="N66" s="34"/>
    </row>
    <row r="67" spans="1:14" ht="20.100000000000001" customHeight="1" x14ac:dyDescent="0.25">
      <c r="A67" s="30">
        <v>13985</v>
      </c>
      <c r="B67" s="25" t="s">
        <v>147</v>
      </c>
      <c r="C67" s="30" t="s">
        <v>41</v>
      </c>
      <c r="D67" s="27">
        <v>31410.48</v>
      </c>
      <c r="F67" s="34"/>
      <c r="G67" s="34"/>
      <c r="H67" s="34"/>
      <c r="I67" s="34"/>
      <c r="J67" s="34"/>
      <c r="K67" s="34"/>
      <c r="L67" s="34"/>
      <c r="M67" s="34"/>
      <c r="N67" s="34"/>
    </row>
    <row r="68" spans="1:14" ht="20.100000000000001" customHeight="1" x14ac:dyDescent="0.25">
      <c r="A68" s="30">
        <v>80023</v>
      </c>
      <c r="B68" s="29" t="s">
        <v>42</v>
      </c>
      <c r="C68" s="24" t="s">
        <v>43</v>
      </c>
      <c r="D68" s="27">
        <v>2161.6</v>
      </c>
      <c r="F68" s="34"/>
      <c r="G68" s="34"/>
      <c r="H68" s="34"/>
      <c r="I68" s="34"/>
      <c r="J68" s="34"/>
      <c r="K68" s="34"/>
      <c r="L68" s="34"/>
      <c r="M68" s="34"/>
      <c r="N68" s="34"/>
    </row>
    <row r="69" spans="1:14" ht="20.100000000000001" customHeight="1" x14ac:dyDescent="0.25">
      <c r="A69" s="30">
        <v>290275</v>
      </c>
      <c r="B69" s="29" t="s">
        <v>148</v>
      </c>
      <c r="C69" s="24" t="s">
        <v>149</v>
      </c>
      <c r="D69" s="27">
        <v>5012.6400000000003</v>
      </c>
      <c r="F69" s="34"/>
      <c r="G69" s="34"/>
      <c r="H69" s="34"/>
      <c r="I69" s="34"/>
      <c r="J69" s="34"/>
      <c r="K69" s="34"/>
      <c r="L69" s="34"/>
      <c r="M69" s="34"/>
      <c r="N69" s="34"/>
    </row>
    <row r="70" spans="1:14" ht="20.100000000000001" customHeight="1" x14ac:dyDescent="0.25">
      <c r="A70" s="30">
        <v>24378</v>
      </c>
      <c r="B70" s="36" t="s">
        <v>148</v>
      </c>
      <c r="C70" s="30" t="s">
        <v>68</v>
      </c>
      <c r="D70" s="27">
        <v>3130.28</v>
      </c>
      <c r="F70" s="34"/>
      <c r="G70" s="34"/>
      <c r="H70" s="34"/>
      <c r="I70" s="34"/>
      <c r="J70" s="34"/>
      <c r="K70" s="34"/>
      <c r="L70" s="34"/>
      <c r="M70" s="34"/>
      <c r="N70" s="34"/>
    </row>
    <row r="71" spans="1:14" ht="20.100000000000001" customHeight="1" x14ac:dyDescent="0.25">
      <c r="A71" s="30">
        <v>40792</v>
      </c>
      <c r="B71" s="36" t="s">
        <v>211</v>
      </c>
      <c r="C71" s="30" t="s">
        <v>16</v>
      </c>
      <c r="D71" s="27">
        <v>340</v>
      </c>
      <c r="F71" s="34"/>
      <c r="G71" s="34"/>
      <c r="H71" s="34"/>
      <c r="I71" s="34"/>
      <c r="J71" s="34"/>
      <c r="K71" s="34"/>
      <c r="L71" s="34"/>
      <c r="M71" s="34"/>
      <c r="N71" s="34"/>
    </row>
    <row r="72" spans="1:14" ht="20.100000000000001" customHeight="1" x14ac:dyDescent="0.25">
      <c r="A72" s="30" t="s">
        <v>181</v>
      </c>
      <c r="B72" s="36" t="s">
        <v>212</v>
      </c>
      <c r="C72" s="30" t="s">
        <v>20</v>
      </c>
      <c r="D72" s="27">
        <v>4120</v>
      </c>
      <c r="F72" s="34"/>
      <c r="G72" s="34"/>
      <c r="H72" s="34"/>
      <c r="I72" s="34"/>
      <c r="J72" s="34"/>
      <c r="K72" s="34"/>
      <c r="L72" s="34"/>
      <c r="M72" s="34"/>
      <c r="N72" s="34"/>
    </row>
    <row r="73" spans="1:14" ht="20.100000000000001" customHeight="1" x14ac:dyDescent="0.25">
      <c r="A73" s="30" t="s">
        <v>150</v>
      </c>
      <c r="B73" s="36" t="s">
        <v>151</v>
      </c>
      <c r="C73" s="30" t="s">
        <v>49</v>
      </c>
      <c r="D73" s="27">
        <v>700</v>
      </c>
      <c r="F73" s="34"/>
      <c r="G73" s="34"/>
      <c r="H73" s="34"/>
      <c r="I73" s="34"/>
      <c r="J73" s="34"/>
      <c r="K73" s="34"/>
      <c r="L73" s="34"/>
      <c r="M73" s="34"/>
      <c r="N73" s="34"/>
    </row>
    <row r="74" spans="1:14" ht="20.100000000000001" customHeight="1" x14ac:dyDescent="0.25">
      <c r="A74" s="39" t="s">
        <v>17</v>
      </c>
      <c r="B74" s="25" t="s">
        <v>18</v>
      </c>
      <c r="C74" s="26" t="s">
        <v>14</v>
      </c>
      <c r="D74" s="27">
        <v>8600</v>
      </c>
      <c r="F74" s="34"/>
      <c r="G74" s="34"/>
      <c r="H74" s="34"/>
      <c r="I74" s="34"/>
      <c r="J74" s="34"/>
      <c r="K74" s="34"/>
      <c r="L74" s="34"/>
      <c r="M74" s="34"/>
      <c r="N74" s="34"/>
    </row>
    <row r="75" spans="1:14" ht="20.100000000000001" customHeight="1" x14ac:dyDescent="0.25">
      <c r="A75" s="30">
        <v>350</v>
      </c>
      <c r="B75" s="36" t="s">
        <v>19</v>
      </c>
      <c r="C75" s="30" t="s">
        <v>20</v>
      </c>
      <c r="D75" s="27">
        <v>2530</v>
      </c>
      <c r="F75" s="34"/>
      <c r="G75" s="34"/>
      <c r="H75" s="34"/>
      <c r="I75" s="34"/>
      <c r="J75" s="34"/>
      <c r="K75" s="34"/>
      <c r="L75" s="34"/>
      <c r="M75" s="34"/>
      <c r="N75" s="34"/>
    </row>
    <row r="76" spans="1:14" ht="20.100000000000001" customHeight="1" x14ac:dyDescent="0.25">
      <c r="A76" s="24">
        <v>240017</v>
      </c>
      <c r="B76" s="36" t="s">
        <v>103</v>
      </c>
      <c r="C76" s="26" t="s">
        <v>20</v>
      </c>
      <c r="D76" s="27">
        <v>312</v>
      </c>
      <c r="F76" s="34"/>
      <c r="G76" s="34"/>
      <c r="H76" s="34"/>
      <c r="I76" s="34"/>
      <c r="J76" s="34"/>
      <c r="K76" s="34"/>
      <c r="L76" s="34"/>
      <c r="M76" s="34"/>
      <c r="N76" s="34"/>
    </row>
    <row r="77" spans="1:14" ht="20.100000000000001" customHeight="1" x14ac:dyDescent="0.25">
      <c r="A77" s="24">
        <v>230031</v>
      </c>
      <c r="B77" s="25" t="s">
        <v>104</v>
      </c>
      <c r="C77" s="26" t="s">
        <v>105</v>
      </c>
      <c r="D77" s="27">
        <v>198</v>
      </c>
      <c r="F77" s="34"/>
      <c r="G77" s="34"/>
      <c r="H77" s="34"/>
      <c r="I77" s="34"/>
      <c r="J77" s="34"/>
      <c r="K77" s="34"/>
      <c r="L77" s="34"/>
      <c r="M77" s="34"/>
      <c r="N77" s="34"/>
    </row>
    <row r="78" spans="1:14" ht="20.100000000000001" customHeight="1" x14ac:dyDescent="0.25">
      <c r="A78" s="24" t="s">
        <v>106</v>
      </c>
      <c r="B78" s="25" t="s">
        <v>213</v>
      </c>
      <c r="C78" s="26" t="s">
        <v>20</v>
      </c>
      <c r="D78" s="27">
        <v>750</v>
      </c>
      <c r="F78" s="34"/>
      <c r="G78" s="34"/>
      <c r="H78" s="34"/>
      <c r="I78" s="34"/>
      <c r="J78" s="34"/>
      <c r="K78" s="34"/>
      <c r="L78" s="34"/>
      <c r="M78" s="34"/>
      <c r="N78" s="34"/>
    </row>
    <row r="79" spans="1:14" ht="20.100000000000001" customHeight="1" x14ac:dyDescent="0.25">
      <c r="A79" s="24" t="s">
        <v>107</v>
      </c>
      <c r="B79" s="25" t="s">
        <v>108</v>
      </c>
      <c r="C79" s="26" t="s">
        <v>109</v>
      </c>
      <c r="D79" s="27">
        <v>2057.92</v>
      </c>
      <c r="F79" s="34"/>
      <c r="G79" s="34"/>
      <c r="H79" s="34"/>
      <c r="I79" s="34"/>
      <c r="J79" s="34"/>
      <c r="K79" s="34"/>
      <c r="L79" s="34"/>
      <c r="M79" s="34"/>
      <c r="N79" s="34"/>
    </row>
    <row r="80" spans="1:14" ht="20.100000000000001" customHeight="1" x14ac:dyDescent="0.25">
      <c r="A80" s="39">
        <v>40569</v>
      </c>
      <c r="B80" s="25" t="s">
        <v>214</v>
      </c>
      <c r="C80" s="26" t="s">
        <v>215</v>
      </c>
      <c r="D80" s="27">
        <v>6500</v>
      </c>
      <c r="F80" s="34"/>
      <c r="G80" s="34"/>
      <c r="H80" s="34"/>
      <c r="I80" s="34"/>
      <c r="J80" s="34"/>
      <c r="K80" s="34"/>
      <c r="L80" s="34"/>
      <c r="M80" s="34"/>
      <c r="N80" s="34"/>
    </row>
    <row r="81" spans="1:14" ht="20.100000000000001" customHeight="1" x14ac:dyDescent="0.25">
      <c r="A81" s="39">
        <v>19504</v>
      </c>
      <c r="B81" s="25" t="s">
        <v>110</v>
      </c>
      <c r="C81" s="26" t="s">
        <v>111</v>
      </c>
      <c r="D81" s="27">
        <v>540</v>
      </c>
      <c r="F81" s="34"/>
      <c r="G81" s="34"/>
      <c r="H81" s="34"/>
      <c r="I81" s="34"/>
      <c r="J81" s="34"/>
      <c r="K81" s="34"/>
      <c r="L81" s="34"/>
      <c r="M81" s="34"/>
      <c r="N81" s="34"/>
    </row>
    <row r="82" spans="1:14" ht="20.100000000000001" customHeight="1" x14ac:dyDescent="0.25">
      <c r="A82" s="24">
        <v>331</v>
      </c>
      <c r="B82" s="29" t="s">
        <v>112</v>
      </c>
      <c r="C82" s="26" t="s">
        <v>47</v>
      </c>
      <c r="D82" s="27">
        <v>156</v>
      </c>
      <c r="F82" s="34"/>
      <c r="G82" s="34"/>
      <c r="H82" s="34"/>
      <c r="I82" s="34"/>
      <c r="J82" s="34"/>
      <c r="K82" s="34"/>
      <c r="L82" s="34"/>
      <c r="M82" s="34"/>
      <c r="N82" s="34"/>
    </row>
    <row r="83" spans="1:14" ht="20.100000000000001" customHeight="1" x14ac:dyDescent="0.25">
      <c r="A83" s="39">
        <v>23819</v>
      </c>
      <c r="B83" s="25" t="s">
        <v>113</v>
      </c>
      <c r="C83" s="26" t="s">
        <v>114</v>
      </c>
      <c r="D83" s="27">
        <v>400</v>
      </c>
      <c r="F83" s="34"/>
      <c r="G83" s="34"/>
      <c r="H83" s="34"/>
      <c r="I83" s="34"/>
      <c r="J83" s="34"/>
      <c r="K83" s="34"/>
      <c r="L83" s="34"/>
      <c r="M83" s="34"/>
      <c r="N83" s="34"/>
    </row>
    <row r="84" spans="1:14" ht="20.100000000000001" customHeight="1" x14ac:dyDescent="0.25">
      <c r="A84" s="39">
        <v>313</v>
      </c>
      <c r="B84" s="25" t="s">
        <v>115</v>
      </c>
      <c r="C84" s="26" t="s">
        <v>116</v>
      </c>
      <c r="D84" s="27">
        <v>2820.74</v>
      </c>
      <c r="F84" s="34"/>
      <c r="G84" s="34"/>
      <c r="H84" s="34"/>
      <c r="I84" s="34"/>
      <c r="J84" s="34"/>
      <c r="K84" s="34"/>
      <c r="L84" s="34"/>
      <c r="M84" s="34"/>
      <c r="N84" s="34"/>
    </row>
    <row r="85" spans="1:14" ht="20.100000000000001" customHeight="1" x14ac:dyDescent="0.25">
      <c r="A85" s="39">
        <v>24815</v>
      </c>
      <c r="B85" s="25" t="s">
        <v>117</v>
      </c>
      <c r="C85" s="26" t="s">
        <v>118</v>
      </c>
      <c r="D85" s="27">
        <v>75</v>
      </c>
      <c r="F85" s="34"/>
      <c r="G85" s="34"/>
      <c r="H85" s="34"/>
      <c r="I85" s="34"/>
      <c r="J85" s="34"/>
      <c r="K85" s="34"/>
      <c r="L85" s="34"/>
      <c r="M85" s="34"/>
      <c r="N85" s="34"/>
    </row>
    <row r="86" spans="1:14" ht="20.100000000000001" customHeight="1" x14ac:dyDescent="0.25">
      <c r="A86" s="39">
        <v>520</v>
      </c>
      <c r="B86" s="25" t="s">
        <v>120</v>
      </c>
      <c r="C86" s="26" t="s">
        <v>119</v>
      </c>
      <c r="D86" s="27">
        <v>1267.67</v>
      </c>
      <c r="F86" s="34"/>
      <c r="G86" s="34"/>
      <c r="H86" s="34"/>
      <c r="I86" s="34"/>
      <c r="J86" s="34"/>
      <c r="K86" s="34"/>
      <c r="L86" s="34"/>
      <c r="M86" s="34"/>
      <c r="N86" s="34"/>
    </row>
    <row r="87" spans="1:14" ht="20.100000000000001" customHeight="1" x14ac:dyDescent="0.25">
      <c r="A87" s="24">
        <v>316</v>
      </c>
      <c r="B87" s="35" t="s">
        <v>121</v>
      </c>
      <c r="C87" s="26" t="s">
        <v>122</v>
      </c>
      <c r="D87" s="27">
        <v>1390</v>
      </c>
      <c r="F87" s="34"/>
      <c r="G87" s="34"/>
      <c r="H87" s="34"/>
      <c r="I87" s="34"/>
      <c r="J87" s="34"/>
      <c r="K87" s="34"/>
      <c r="L87" s="34"/>
      <c r="M87" s="34"/>
      <c r="N87" s="34"/>
    </row>
    <row r="88" spans="1:14" ht="20.100000000000001" customHeight="1" x14ac:dyDescent="0.25">
      <c r="A88" s="30">
        <v>290105</v>
      </c>
      <c r="B88" s="25" t="s">
        <v>123</v>
      </c>
      <c r="C88" s="26" t="s">
        <v>124</v>
      </c>
      <c r="D88" s="27">
        <v>1050</v>
      </c>
      <c r="F88" s="34"/>
      <c r="G88" s="34"/>
      <c r="H88" s="34"/>
      <c r="I88" s="34"/>
      <c r="J88" s="34"/>
      <c r="K88" s="34"/>
      <c r="L88" s="34"/>
      <c r="M88" s="34"/>
      <c r="N88" s="34"/>
    </row>
    <row r="89" spans="1:14" ht="20.100000000000001" customHeight="1" x14ac:dyDescent="0.25">
      <c r="A89" s="39">
        <v>297</v>
      </c>
      <c r="B89" s="25" t="s">
        <v>125</v>
      </c>
      <c r="C89" s="26" t="s">
        <v>119</v>
      </c>
      <c r="D89" s="27">
        <v>300</v>
      </c>
      <c r="F89" s="34"/>
      <c r="G89" s="34"/>
      <c r="H89" s="34"/>
      <c r="I89" s="34"/>
      <c r="J89" s="34"/>
      <c r="K89" s="34"/>
      <c r="L89" s="34"/>
      <c r="M89" s="34"/>
      <c r="N89" s="34"/>
    </row>
    <row r="90" spans="1:14" ht="20.100000000000001" customHeight="1" x14ac:dyDescent="0.25">
      <c r="A90" s="39">
        <v>24464</v>
      </c>
      <c r="B90" s="25" t="s">
        <v>126</v>
      </c>
      <c r="C90" s="26" t="s">
        <v>127</v>
      </c>
      <c r="D90" s="27">
        <v>2533.6799999999998</v>
      </c>
      <c r="F90" s="34"/>
      <c r="G90" s="34"/>
      <c r="H90" s="34"/>
      <c r="I90" s="34"/>
      <c r="J90" s="34"/>
      <c r="K90" s="34"/>
      <c r="L90" s="34"/>
      <c r="M90" s="34"/>
      <c r="N90" s="34"/>
    </row>
    <row r="91" spans="1:14" ht="20.100000000000001" customHeight="1" x14ac:dyDescent="0.25">
      <c r="A91" s="39">
        <v>119</v>
      </c>
      <c r="B91" s="25" t="s">
        <v>128</v>
      </c>
      <c r="C91" s="26" t="s">
        <v>129</v>
      </c>
      <c r="D91" s="27">
        <v>5732.84</v>
      </c>
      <c r="F91" s="34"/>
      <c r="G91" s="34"/>
      <c r="H91" s="34"/>
      <c r="I91" s="34"/>
      <c r="J91" s="34"/>
      <c r="K91" s="34"/>
      <c r="L91" s="34"/>
      <c r="M91" s="34"/>
      <c r="N91" s="34"/>
    </row>
    <row r="92" spans="1:14" ht="20.100000000000001" customHeight="1" thickBot="1" x14ac:dyDescent="0.3">
      <c r="A92" s="40"/>
      <c r="B92" s="41"/>
      <c r="C92" s="42"/>
      <c r="D92" s="43"/>
      <c r="F92" s="44"/>
      <c r="G92" s="44"/>
      <c r="H92" s="44"/>
      <c r="I92" s="44"/>
      <c r="J92" s="44"/>
      <c r="K92" s="44"/>
      <c r="L92" s="44"/>
      <c r="M92" s="44"/>
      <c r="N92" s="44"/>
    </row>
    <row r="93" spans="1:14" s="50" customFormat="1" ht="21.75" thickBot="1" x14ac:dyDescent="0.4">
      <c r="A93" s="45"/>
      <c r="B93" s="46" t="s">
        <v>44</v>
      </c>
      <c r="C93" s="45"/>
      <c r="D93" s="47">
        <f>SUM(D4:D92)</f>
        <v>405453.89999999997</v>
      </c>
      <c r="E93" s="47">
        <f>SUM(E6:E92)</f>
        <v>0</v>
      </c>
      <c r="F93" s="48">
        <f t="shared" ref="F93:N93" si="0">SUM(F4:F91)</f>
        <v>0</v>
      </c>
      <c r="G93" s="48">
        <f t="shared" si="0"/>
        <v>0</v>
      </c>
      <c r="H93" s="48">
        <f t="shared" si="0"/>
        <v>0</v>
      </c>
      <c r="I93" s="48">
        <f t="shared" si="0"/>
        <v>0</v>
      </c>
      <c r="J93" s="48">
        <f t="shared" si="0"/>
        <v>0</v>
      </c>
      <c r="K93" s="48">
        <f t="shared" si="0"/>
        <v>0</v>
      </c>
      <c r="L93" s="48">
        <f t="shared" si="0"/>
        <v>0</v>
      </c>
      <c r="M93" s="48">
        <f t="shared" si="0"/>
        <v>0</v>
      </c>
      <c r="N93" s="49">
        <f t="shared" si="0"/>
        <v>0</v>
      </c>
    </row>
    <row r="94" spans="1:14" x14ac:dyDescent="0.25">
      <c r="E94" s="53"/>
    </row>
    <row r="95" spans="1:14" x14ac:dyDescent="0.25">
      <c r="E95" s="53"/>
    </row>
    <row r="96" spans="1:14" x14ac:dyDescent="0.25">
      <c r="E96" s="53"/>
    </row>
    <row r="97" spans="5:5" x14ac:dyDescent="0.25">
      <c r="E97" s="53"/>
    </row>
    <row r="98" spans="5:5" x14ac:dyDescent="0.25">
      <c r="E98" s="53"/>
    </row>
    <row r="99" spans="5:5" x14ac:dyDescent="0.25">
      <c r="E99" s="53"/>
    </row>
    <row r="100" spans="5:5" x14ac:dyDescent="0.25">
      <c r="E100" s="53"/>
    </row>
    <row r="101" spans="5:5" x14ac:dyDescent="0.25">
      <c r="E101" s="53"/>
    </row>
    <row r="102" spans="5:5" x14ac:dyDescent="0.25">
      <c r="E102" s="53"/>
    </row>
    <row r="103" spans="5:5" x14ac:dyDescent="0.25">
      <c r="E103" s="53"/>
    </row>
    <row r="104" spans="5:5" x14ac:dyDescent="0.25">
      <c r="E104" s="53"/>
    </row>
    <row r="105" spans="5:5" x14ac:dyDescent="0.25">
      <c r="E105" s="53"/>
    </row>
    <row r="106" spans="5:5" x14ac:dyDescent="0.25">
      <c r="E106" s="53"/>
    </row>
    <row r="107" spans="5:5" x14ac:dyDescent="0.25">
      <c r="E107" s="53"/>
    </row>
    <row r="108" spans="5:5" x14ac:dyDescent="0.25">
      <c r="E108" s="53"/>
    </row>
    <row r="109" spans="5:5" x14ac:dyDescent="0.25">
      <c r="E109" s="53"/>
    </row>
    <row r="110" spans="5:5" x14ac:dyDescent="0.25">
      <c r="E110" s="53"/>
    </row>
    <row r="111" spans="5:5" x14ac:dyDescent="0.25">
      <c r="E111" s="53"/>
    </row>
    <row r="112" spans="5:5" x14ac:dyDescent="0.25">
      <c r="E112" s="53"/>
    </row>
    <row r="113" spans="5:5" x14ac:dyDescent="0.25">
      <c r="E113" s="53"/>
    </row>
    <row r="114" spans="5:5" x14ac:dyDescent="0.25">
      <c r="E114" s="53"/>
    </row>
    <row r="115" spans="5:5" x14ac:dyDescent="0.25">
      <c r="E115" s="53"/>
    </row>
    <row r="116" spans="5:5" x14ac:dyDescent="0.25">
      <c r="E116" s="53"/>
    </row>
    <row r="117" spans="5:5" x14ac:dyDescent="0.25">
      <c r="E117" s="53"/>
    </row>
    <row r="118" spans="5:5" x14ac:dyDescent="0.25">
      <c r="E118" s="53"/>
    </row>
    <row r="119" spans="5:5" x14ac:dyDescent="0.25">
      <c r="E119" s="53"/>
    </row>
    <row r="120" spans="5:5" x14ac:dyDescent="0.25">
      <c r="E120" s="53"/>
    </row>
    <row r="121" spans="5:5" x14ac:dyDescent="0.25">
      <c r="E121" s="53"/>
    </row>
    <row r="122" spans="5:5" x14ac:dyDescent="0.25">
      <c r="E122" s="53"/>
    </row>
    <row r="123" spans="5:5" x14ac:dyDescent="0.25">
      <c r="E123" s="53"/>
    </row>
    <row r="124" spans="5:5" x14ac:dyDescent="0.25">
      <c r="E124" s="53"/>
    </row>
    <row r="125" spans="5:5" x14ac:dyDescent="0.25">
      <c r="E125" s="53"/>
    </row>
    <row r="126" spans="5:5" x14ac:dyDescent="0.25">
      <c r="E126" s="53"/>
    </row>
    <row r="127" spans="5:5" x14ac:dyDescent="0.25">
      <c r="E127" s="53"/>
    </row>
    <row r="128" spans="5:5" x14ac:dyDescent="0.25">
      <c r="E128" s="53"/>
    </row>
    <row r="129" spans="5:5" x14ac:dyDescent="0.25">
      <c r="E129" s="53"/>
    </row>
    <row r="130" spans="5:5" x14ac:dyDescent="0.25">
      <c r="E130" s="53"/>
    </row>
    <row r="131" spans="5:5" x14ac:dyDescent="0.25">
      <c r="E131" s="53"/>
    </row>
    <row r="132" spans="5:5" x14ac:dyDescent="0.25">
      <c r="E132" s="53"/>
    </row>
    <row r="133" spans="5:5" x14ac:dyDescent="0.25">
      <c r="E133" s="53"/>
    </row>
    <row r="134" spans="5:5" x14ac:dyDescent="0.25">
      <c r="E134" s="53"/>
    </row>
    <row r="135" spans="5:5" x14ac:dyDescent="0.25">
      <c r="E135" s="53"/>
    </row>
    <row r="136" spans="5:5" x14ac:dyDescent="0.25">
      <c r="E136" s="53"/>
    </row>
    <row r="137" spans="5:5" x14ac:dyDescent="0.25">
      <c r="E137" s="53"/>
    </row>
    <row r="138" spans="5:5" x14ac:dyDescent="0.25">
      <c r="E138" s="53"/>
    </row>
    <row r="139" spans="5:5" x14ac:dyDescent="0.25">
      <c r="E139" s="53"/>
    </row>
    <row r="140" spans="5:5" x14ac:dyDescent="0.25">
      <c r="E140" s="53"/>
    </row>
    <row r="141" spans="5:5" x14ac:dyDescent="0.25">
      <c r="E141" s="53"/>
    </row>
    <row r="142" spans="5:5" x14ac:dyDescent="0.25">
      <c r="E142" s="53"/>
    </row>
    <row r="143" spans="5:5" x14ac:dyDescent="0.25">
      <c r="E143" s="53"/>
    </row>
    <row r="144" spans="5:5" x14ac:dyDescent="0.25">
      <c r="E144" s="53"/>
    </row>
    <row r="145" spans="5:5" x14ac:dyDescent="0.25">
      <c r="E145" s="53"/>
    </row>
    <row r="146" spans="5:5" x14ac:dyDescent="0.25">
      <c r="E146" s="53"/>
    </row>
    <row r="147" spans="5:5" x14ac:dyDescent="0.25">
      <c r="E147" s="53"/>
    </row>
    <row r="148" spans="5:5" x14ac:dyDescent="0.25">
      <c r="E148" s="53"/>
    </row>
    <row r="149" spans="5:5" x14ac:dyDescent="0.25">
      <c r="E149" s="53"/>
    </row>
    <row r="150" spans="5:5" x14ac:dyDescent="0.25">
      <c r="E150" s="53"/>
    </row>
    <row r="151" spans="5:5" x14ac:dyDescent="0.25">
      <c r="E151" s="53"/>
    </row>
    <row r="152" spans="5:5" x14ac:dyDescent="0.25">
      <c r="E152" s="53"/>
    </row>
    <row r="153" spans="5:5" x14ac:dyDescent="0.25">
      <c r="E153" s="53"/>
    </row>
    <row r="154" spans="5:5" x14ac:dyDescent="0.25">
      <c r="E154" s="53"/>
    </row>
    <row r="155" spans="5:5" x14ac:dyDescent="0.25">
      <c r="E155" s="53"/>
    </row>
    <row r="156" spans="5:5" x14ac:dyDescent="0.25">
      <c r="E156" s="53"/>
    </row>
    <row r="157" spans="5:5" x14ac:dyDescent="0.25">
      <c r="E157" s="53"/>
    </row>
    <row r="158" spans="5:5" x14ac:dyDescent="0.25">
      <c r="E158" s="53"/>
    </row>
    <row r="159" spans="5:5" x14ac:dyDescent="0.25">
      <c r="E159" s="53"/>
    </row>
    <row r="160" spans="5:5" x14ac:dyDescent="0.25">
      <c r="E160" s="53"/>
    </row>
    <row r="161" spans="5:5" x14ac:dyDescent="0.25">
      <c r="E161" s="53"/>
    </row>
    <row r="162" spans="5:5" x14ac:dyDescent="0.25">
      <c r="E162" s="53"/>
    </row>
    <row r="163" spans="5:5" x14ac:dyDescent="0.25">
      <c r="E163" s="53"/>
    </row>
    <row r="164" spans="5:5" x14ac:dyDescent="0.25">
      <c r="E164" s="53"/>
    </row>
    <row r="165" spans="5:5" x14ac:dyDescent="0.25">
      <c r="E165" s="53"/>
    </row>
    <row r="166" spans="5:5" x14ac:dyDescent="0.25">
      <c r="E166" s="53"/>
    </row>
    <row r="167" spans="5:5" x14ac:dyDescent="0.25">
      <c r="E167" s="53"/>
    </row>
    <row r="168" spans="5:5" x14ac:dyDescent="0.25">
      <c r="E168" s="53"/>
    </row>
    <row r="169" spans="5:5" x14ac:dyDescent="0.25">
      <c r="E169" s="53"/>
    </row>
    <row r="170" spans="5:5" x14ac:dyDescent="0.25">
      <c r="E170" s="53"/>
    </row>
    <row r="171" spans="5:5" x14ac:dyDescent="0.25">
      <c r="E171" s="53"/>
    </row>
    <row r="172" spans="5:5" x14ac:dyDescent="0.25">
      <c r="E172" s="53"/>
    </row>
    <row r="173" spans="5:5" x14ac:dyDescent="0.25">
      <c r="E173" s="53"/>
    </row>
    <row r="174" spans="5:5" x14ac:dyDescent="0.25">
      <c r="E174" s="53"/>
    </row>
    <row r="175" spans="5:5" x14ac:dyDescent="0.25">
      <c r="E175" s="53"/>
    </row>
    <row r="176" spans="5:5" x14ac:dyDescent="0.25">
      <c r="E176" s="53"/>
    </row>
    <row r="177" spans="5:5" x14ac:dyDescent="0.25">
      <c r="E177" s="53"/>
    </row>
    <row r="178" spans="5:5" x14ac:dyDescent="0.25">
      <c r="E178" s="53"/>
    </row>
    <row r="179" spans="5:5" x14ac:dyDescent="0.25">
      <c r="E179" s="53"/>
    </row>
    <row r="180" spans="5:5" x14ac:dyDescent="0.25">
      <c r="E180" s="53"/>
    </row>
    <row r="181" spans="5:5" x14ac:dyDescent="0.25">
      <c r="E181" s="53"/>
    </row>
    <row r="182" spans="5:5" x14ac:dyDescent="0.25">
      <c r="E182" s="53"/>
    </row>
    <row r="183" spans="5:5" x14ac:dyDescent="0.25">
      <c r="E183" s="53"/>
    </row>
    <row r="184" spans="5:5" x14ac:dyDescent="0.25">
      <c r="E184" s="53"/>
    </row>
    <row r="185" spans="5:5" x14ac:dyDescent="0.25">
      <c r="E185" s="53"/>
    </row>
    <row r="186" spans="5:5" x14ac:dyDescent="0.25">
      <c r="E186" s="53"/>
    </row>
    <row r="187" spans="5:5" x14ac:dyDescent="0.25">
      <c r="E187" s="53"/>
    </row>
    <row r="188" spans="5:5" x14ac:dyDescent="0.25">
      <c r="E188" s="53"/>
    </row>
    <row r="189" spans="5:5" x14ac:dyDescent="0.25">
      <c r="E189" s="53"/>
    </row>
    <row r="190" spans="5:5" x14ac:dyDescent="0.25">
      <c r="E190" s="53"/>
    </row>
    <row r="191" spans="5:5" x14ac:dyDescent="0.25">
      <c r="E191" s="53"/>
    </row>
    <row r="192" spans="5:5" x14ac:dyDescent="0.25">
      <c r="E192" s="53"/>
    </row>
    <row r="193" spans="5:5" x14ac:dyDescent="0.25">
      <c r="E193" s="53"/>
    </row>
    <row r="194" spans="5:5" x14ac:dyDescent="0.25">
      <c r="E194" s="53"/>
    </row>
    <row r="195" spans="5:5" x14ac:dyDescent="0.25">
      <c r="E195" s="53"/>
    </row>
    <row r="196" spans="5:5" x14ac:dyDescent="0.25">
      <c r="E196" s="53"/>
    </row>
    <row r="197" spans="5:5" x14ac:dyDescent="0.25">
      <c r="E197" s="53"/>
    </row>
    <row r="198" spans="5:5" x14ac:dyDescent="0.25">
      <c r="E198" s="53"/>
    </row>
    <row r="199" spans="5:5" x14ac:dyDescent="0.25">
      <c r="E199" s="53"/>
    </row>
    <row r="200" spans="5:5" x14ac:dyDescent="0.25">
      <c r="E200" s="53"/>
    </row>
    <row r="201" spans="5:5" x14ac:dyDescent="0.25">
      <c r="E201" s="53"/>
    </row>
    <row r="202" spans="5:5" x14ac:dyDescent="0.25">
      <c r="E202" s="53"/>
    </row>
    <row r="203" spans="5:5" x14ac:dyDescent="0.25">
      <c r="E203" s="53"/>
    </row>
    <row r="204" spans="5:5" x14ac:dyDescent="0.25">
      <c r="E204" s="53"/>
    </row>
    <row r="205" spans="5:5" x14ac:dyDescent="0.25">
      <c r="E205" s="53"/>
    </row>
    <row r="206" spans="5:5" x14ac:dyDescent="0.25">
      <c r="E206" s="53"/>
    </row>
    <row r="207" spans="5:5" x14ac:dyDescent="0.25">
      <c r="E207" s="53"/>
    </row>
    <row r="208" spans="5:5" x14ac:dyDescent="0.25">
      <c r="E208" s="53"/>
    </row>
    <row r="209" spans="5:5" x14ac:dyDescent="0.25">
      <c r="E209" s="53"/>
    </row>
    <row r="210" spans="5:5" x14ac:dyDescent="0.25">
      <c r="E210" s="53"/>
    </row>
    <row r="211" spans="5:5" x14ac:dyDescent="0.25">
      <c r="E211" s="53"/>
    </row>
    <row r="212" spans="5:5" x14ac:dyDescent="0.25">
      <c r="E212" s="53"/>
    </row>
    <row r="213" spans="5:5" x14ac:dyDescent="0.25">
      <c r="E213" s="53"/>
    </row>
    <row r="214" spans="5:5" x14ac:dyDescent="0.25">
      <c r="E214" s="53"/>
    </row>
    <row r="215" spans="5:5" x14ac:dyDescent="0.25">
      <c r="E215" s="53"/>
    </row>
    <row r="216" spans="5:5" x14ac:dyDescent="0.25">
      <c r="E216" s="53"/>
    </row>
    <row r="217" spans="5:5" x14ac:dyDescent="0.25">
      <c r="E217" s="53"/>
    </row>
    <row r="218" spans="5:5" x14ac:dyDescent="0.25">
      <c r="E218" s="53"/>
    </row>
    <row r="219" spans="5:5" x14ac:dyDescent="0.25">
      <c r="E219" s="53"/>
    </row>
    <row r="220" spans="5:5" x14ac:dyDescent="0.25">
      <c r="E220" s="53"/>
    </row>
    <row r="221" spans="5:5" x14ac:dyDescent="0.25">
      <c r="E221" s="53"/>
    </row>
    <row r="222" spans="5:5" x14ac:dyDescent="0.25">
      <c r="E222" s="53"/>
    </row>
    <row r="223" spans="5:5" x14ac:dyDescent="0.25">
      <c r="E223" s="53"/>
    </row>
    <row r="224" spans="5:5" x14ac:dyDescent="0.25">
      <c r="E224" s="53"/>
    </row>
    <row r="225" spans="5:5" x14ac:dyDescent="0.25">
      <c r="E225" s="53"/>
    </row>
    <row r="226" spans="5:5" x14ac:dyDescent="0.25">
      <c r="E226" s="53"/>
    </row>
    <row r="227" spans="5:5" x14ac:dyDescent="0.25">
      <c r="E227" s="53"/>
    </row>
    <row r="228" spans="5:5" x14ac:dyDescent="0.25">
      <c r="E228" s="53"/>
    </row>
    <row r="229" spans="5:5" x14ac:dyDescent="0.25">
      <c r="E229" s="53"/>
    </row>
    <row r="230" spans="5:5" x14ac:dyDescent="0.25">
      <c r="E230" s="53"/>
    </row>
    <row r="231" spans="5:5" x14ac:dyDescent="0.25">
      <c r="E231" s="53"/>
    </row>
    <row r="232" spans="5:5" x14ac:dyDescent="0.25">
      <c r="E232" s="53"/>
    </row>
    <row r="233" spans="5:5" x14ac:dyDescent="0.25">
      <c r="E233" s="53"/>
    </row>
    <row r="234" spans="5:5" x14ac:dyDescent="0.25">
      <c r="E234" s="53"/>
    </row>
    <row r="235" spans="5:5" x14ac:dyDescent="0.25">
      <c r="E235" s="53"/>
    </row>
    <row r="236" spans="5:5" x14ac:dyDescent="0.25">
      <c r="E236" s="53"/>
    </row>
    <row r="237" spans="5:5" x14ac:dyDescent="0.25">
      <c r="E237" s="53"/>
    </row>
    <row r="238" spans="5:5" x14ac:dyDescent="0.25">
      <c r="E238" s="53"/>
    </row>
    <row r="239" spans="5:5" x14ac:dyDescent="0.25">
      <c r="E239" s="53"/>
    </row>
    <row r="240" spans="5:5" x14ac:dyDescent="0.25">
      <c r="E240" s="53"/>
    </row>
    <row r="241" spans="5:5" x14ac:dyDescent="0.25">
      <c r="E241" s="53"/>
    </row>
    <row r="242" spans="5:5" x14ac:dyDescent="0.25">
      <c r="E242" s="53"/>
    </row>
    <row r="243" spans="5:5" x14ac:dyDescent="0.25">
      <c r="E243" s="53"/>
    </row>
    <row r="244" spans="5:5" x14ac:dyDescent="0.25">
      <c r="E244" s="53"/>
    </row>
    <row r="245" spans="5:5" x14ac:dyDescent="0.25">
      <c r="E245" s="53"/>
    </row>
    <row r="246" spans="5:5" x14ac:dyDescent="0.25">
      <c r="E246" s="53"/>
    </row>
    <row r="247" spans="5:5" x14ac:dyDescent="0.25">
      <c r="E247" s="53"/>
    </row>
    <row r="248" spans="5:5" x14ac:dyDescent="0.25">
      <c r="E248" s="53"/>
    </row>
    <row r="249" spans="5:5" x14ac:dyDescent="0.25">
      <c r="E249" s="53"/>
    </row>
    <row r="250" spans="5:5" x14ac:dyDescent="0.25">
      <c r="E250" s="53"/>
    </row>
    <row r="251" spans="5:5" x14ac:dyDescent="0.25">
      <c r="E251" s="53"/>
    </row>
    <row r="252" spans="5:5" x14ac:dyDescent="0.25">
      <c r="E252" s="53"/>
    </row>
    <row r="253" spans="5:5" x14ac:dyDescent="0.25">
      <c r="E253" s="53"/>
    </row>
    <row r="254" spans="5:5" x14ac:dyDescent="0.25">
      <c r="E254" s="53"/>
    </row>
    <row r="255" spans="5:5" x14ac:dyDescent="0.25">
      <c r="E255" s="53"/>
    </row>
    <row r="256" spans="5:5" x14ac:dyDescent="0.25">
      <c r="E256" s="53"/>
    </row>
    <row r="257" spans="5:5" x14ac:dyDescent="0.25">
      <c r="E257" s="53"/>
    </row>
    <row r="258" spans="5:5" x14ac:dyDescent="0.25">
      <c r="E258" s="53"/>
    </row>
    <row r="259" spans="5:5" x14ac:dyDescent="0.25">
      <c r="E259" s="53"/>
    </row>
    <row r="260" spans="5:5" x14ac:dyDescent="0.25">
      <c r="E260" s="53"/>
    </row>
    <row r="261" spans="5:5" x14ac:dyDescent="0.25">
      <c r="E261" s="53"/>
    </row>
    <row r="262" spans="5:5" x14ac:dyDescent="0.25">
      <c r="E262" s="53"/>
    </row>
    <row r="263" spans="5:5" x14ac:dyDescent="0.25">
      <c r="E263" s="53"/>
    </row>
    <row r="264" spans="5:5" x14ac:dyDescent="0.25">
      <c r="E264" s="53"/>
    </row>
    <row r="265" spans="5:5" x14ac:dyDescent="0.25">
      <c r="E265" s="53"/>
    </row>
    <row r="266" spans="5:5" x14ac:dyDescent="0.25">
      <c r="E266" s="53"/>
    </row>
    <row r="267" spans="5:5" x14ac:dyDescent="0.25">
      <c r="E267" s="53"/>
    </row>
    <row r="268" spans="5:5" x14ac:dyDescent="0.25">
      <c r="E268" s="53"/>
    </row>
    <row r="269" spans="5:5" x14ac:dyDescent="0.25">
      <c r="E269" s="53"/>
    </row>
    <row r="270" spans="5:5" x14ac:dyDescent="0.25">
      <c r="E270" s="53"/>
    </row>
    <row r="271" spans="5:5" x14ac:dyDescent="0.25">
      <c r="E271" s="53"/>
    </row>
    <row r="272" spans="5:5" x14ac:dyDescent="0.25">
      <c r="E272" s="53"/>
    </row>
    <row r="273" spans="5:5" x14ac:dyDescent="0.25">
      <c r="E273" s="53"/>
    </row>
    <row r="274" spans="5:5" x14ac:dyDescent="0.25">
      <c r="E274" s="53"/>
    </row>
    <row r="275" spans="5:5" x14ac:dyDescent="0.25">
      <c r="E275" s="53"/>
    </row>
    <row r="276" spans="5:5" x14ac:dyDescent="0.25">
      <c r="E276" s="53"/>
    </row>
    <row r="277" spans="5:5" x14ac:dyDescent="0.25">
      <c r="E277" s="53"/>
    </row>
    <row r="278" spans="5:5" x14ac:dyDescent="0.25">
      <c r="E278" s="53"/>
    </row>
    <row r="279" spans="5:5" x14ac:dyDescent="0.25">
      <c r="E279" s="53"/>
    </row>
    <row r="280" spans="5:5" x14ac:dyDescent="0.25">
      <c r="E280" s="53"/>
    </row>
    <row r="281" spans="5:5" x14ac:dyDescent="0.25">
      <c r="E281" s="53"/>
    </row>
    <row r="282" spans="5:5" x14ac:dyDescent="0.25">
      <c r="E282" s="53"/>
    </row>
    <row r="283" spans="5:5" x14ac:dyDescent="0.25">
      <c r="E283" s="53"/>
    </row>
    <row r="284" spans="5:5" x14ac:dyDescent="0.25">
      <c r="E284" s="53"/>
    </row>
    <row r="285" spans="5:5" x14ac:dyDescent="0.25">
      <c r="E285" s="53"/>
    </row>
    <row r="286" spans="5:5" x14ac:dyDescent="0.25">
      <c r="E286" s="53"/>
    </row>
    <row r="287" spans="5:5" x14ac:dyDescent="0.25">
      <c r="E287" s="53"/>
    </row>
    <row r="288" spans="5:5" x14ac:dyDescent="0.25">
      <c r="E288" s="53"/>
    </row>
    <row r="289" spans="5:5" x14ac:dyDescent="0.25">
      <c r="E289" s="53"/>
    </row>
    <row r="290" spans="5:5" x14ac:dyDescent="0.25">
      <c r="E290" s="53"/>
    </row>
    <row r="291" spans="5:5" x14ac:dyDescent="0.25">
      <c r="E291" s="53"/>
    </row>
    <row r="292" spans="5:5" x14ac:dyDescent="0.25">
      <c r="E292" s="53"/>
    </row>
    <row r="293" spans="5:5" x14ac:dyDescent="0.25">
      <c r="E293" s="53"/>
    </row>
    <row r="294" spans="5:5" x14ac:dyDescent="0.25">
      <c r="E294" s="53"/>
    </row>
    <row r="295" spans="5:5" x14ac:dyDescent="0.25">
      <c r="E295" s="53"/>
    </row>
    <row r="296" spans="5:5" x14ac:dyDescent="0.25">
      <c r="E296" s="53"/>
    </row>
    <row r="297" spans="5:5" x14ac:dyDescent="0.25">
      <c r="E297" s="53"/>
    </row>
    <row r="298" spans="5:5" x14ac:dyDescent="0.25">
      <c r="E298" s="53"/>
    </row>
    <row r="299" spans="5:5" x14ac:dyDescent="0.25">
      <c r="E299" s="53"/>
    </row>
    <row r="300" spans="5:5" x14ac:dyDescent="0.25">
      <c r="E300" s="53"/>
    </row>
    <row r="301" spans="5:5" x14ac:dyDescent="0.25">
      <c r="E301" s="53"/>
    </row>
    <row r="302" spans="5:5" x14ac:dyDescent="0.25">
      <c r="E302" s="53"/>
    </row>
    <row r="303" spans="5:5" x14ac:dyDescent="0.25">
      <c r="E303" s="53"/>
    </row>
    <row r="304" spans="5:5" x14ac:dyDescent="0.25">
      <c r="E304" s="53"/>
    </row>
    <row r="305" spans="5:5" x14ac:dyDescent="0.25">
      <c r="E305" s="53"/>
    </row>
    <row r="306" spans="5:5" x14ac:dyDescent="0.25">
      <c r="E306" s="53"/>
    </row>
    <row r="307" spans="5:5" x14ac:dyDescent="0.25">
      <c r="E307" s="53"/>
    </row>
    <row r="308" spans="5:5" x14ac:dyDescent="0.25">
      <c r="E308" s="53"/>
    </row>
    <row r="309" spans="5:5" x14ac:dyDescent="0.25">
      <c r="E309" s="53"/>
    </row>
    <row r="310" spans="5:5" x14ac:dyDescent="0.25">
      <c r="E310" s="53"/>
    </row>
    <row r="311" spans="5:5" x14ac:dyDescent="0.25">
      <c r="E311" s="53"/>
    </row>
    <row r="312" spans="5:5" x14ac:dyDescent="0.25">
      <c r="E312" s="53"/>
    </row>
    <row r="313" spans="5:5" x14ac:dyDescent="0.25">
      <c r="E313" s="53"/>
    </row>
    <row r="314" spans="5:5" x14ac:dyDescent="0.25">
      <c r="E314" s="53"/>
    </row>
    <row r="315" spans="5:5" x14ac:dyDescent="0.25">
      <c r="E315" s="53"/>
    </row>
    <row r="316" spans="5:5" x14ac:dyDescent="0.25">
      <c r="E316" s="53"/>
    </row>
    <row r="317" spans="5:5" x14ac:dyDescent="0.25">
      <c r="E317" s="53"/>
    </row>
    <row r="318" spans="5:5" x14ac:dyDescent="0.25">
      <c r="E318" s="53"/>
    </row>
    <row r="319" spans="5:5" x14ac:dyDescent="0.25">
      <c r="E319" s="53"/>
    </row>
    <row r="320" spans="5:5" x14ac:dyDescent="0.25">
      <c r="E320" s="53"/>
    </row>
    <row r="321" spans="5:5" x14ac:dyDescent="0.25">
      <c r="E321" s="53"/>
    </row>
    <row r="322" spans="5:5" x14ac:dyDescent="0.25">
      <c r="E322" s="53"/>
    </row>
    <row r="323" spans="5:5" x14ac:dyDescent="0.25">
      <c r="E323" s="53"/>
    </row>
    <row r="324" spans="5:5" x14ac:dyDescent="0.25">
      <c r="E324" s="53"/>
    </row>
    <row r="325" spans="5:5" x14ac:dyDescent="0.25">
      <c r="E325" s="53"/>
    </row>
    <row r="326" spans="5:5" x14ac:dyDescent="0.25">
      <c r="E326" s="53"/>
    </row>
    <row r="327" spans="5:5" x14ac:dyDescent="0.25">
      <c r="E327" s="53"/>
    </row>
    <row r="328" spans="5:5" x14ac:dyDescent="0.25">
      <c r="E328" s="53"/>
    </row>
    <row r="329" spans="5:5" x14ac:dyDescent="0.25">
      <c r="E329" s="53"/>
    </row>
    <row r="330" spans="5:5" x14ac:dyDescent="0.25">
      <c r="E330" s="53"/>
    </row>
    <row r="331" spans="5:5" x14ac:dyDescent="0.25">
      <c r="E331" s="53"/>
    </row>
    <row r="332" spans="5:5" x14ac:dyDescent="0.25">
      <c r="E332" s="53"/>
    </row>
    <row r="333" spans="5:5" x14ac:dyDescent="0.25">
      <c r="E333" s="53"/>
    </row>
    <row r="334" spans="5:5" x14ac:dyDescent="0.25">
      <c r="E334" s="53"/>
    </row>
    <row r="335" spans="5:5" x14ac:dyDescent="0.25">
      <c r="E335" s="53"/>
    </row>
    <row r="336" spans="5:5" x14ac:dyDescent="0.25">
      <c r="E336" s="53"/>
    </row>
    <row r="337" spans="5:5" x14ac:dyDescent="0.25">
      <c r="E337" s="53"/>
    </row>
    <row r="338" spans="5:5" x14ac:dyDescent="0.25">
      <c r="E338" s="53"/>
    </row>
    <row r="339" spans="5:5" x14ac:dyDescent="0.25">
      <c r="E339" s="53"/>
    </row>
    <row r="340" spans="5:5" x14ac:dyDescent="0.25">
      <c r="E340" s="53"/>
    </row>
    <row r="341" spans="5:5" x14ac:dyDescent="0.25">
      <c r="E341" s="53"/>
    </row>
    <row r="342" spans="5:5" x14ac:dyDescent="0.25">
      <c r="E342" s="53"/>
    </row>
    <row r="343" spans="5:5" x14ac:dyDescent="0.25">
      <c r="E343" s="53"/>
    </row>
    <row r="344" spans="5:5" x14ac:dyDescent="0.25">
      <c r="E344" s="53"/>
    </row>
    <row r="345" spans="5:5" x14ac:dyDescent="0.25">
      <c r="E345" s="53"/>
    </row>
    <row r="346" spans="5:5" x14ac:dyDescent="0.25">
      <c r="E346" s="53"/>
    </row>
    <row r="347" spans="5:5" x14ac:dyDescent="0.25">
      <c r="E347" s="53"/>
    </row>
    <row r="348" spans="5:5" x14ac:dyDescent="0.25">
      <c r="E348" s="53"/>
    </row>
    <row r="349" spans="5:5" x14ac:dyDescent="0.25">
      <c r="E349" s="53"/>
    </row>
    <row r="350" spans="5:5" x14ac:dyDescent="0.25">
      <c r="E350" s="53"/>
    </row>
    <row r="351" spans="5:5" x14ac:dyDescent="0.25">
      <c r="E351" s="53"/>
    </row>
    <row r="352" spans="5:5" x14ac:dyDescent="0.25">
      <c r="E352" s="53"/>
    </row>
    <row r="353" spans="5:5" x14ac:dyDescent="0.25">
      <c r="E353" s="53"/>
    </row>
    <row r="354" spans="5:5" x14ac:dyDescent="0.25">
      <c r="E354" s="53"/>
    </row>
    <row r="355" spans="5:5" x14ac:dyDescent="0.25">
      <c r="E355" s="53"/>
    </row>
    <row r="356" spans="5:5" x14ac:dyDescent="0.25">
      <c r="E356" s="53"/>
    </row>
    <row r="357" spans="5:5" x14ac:dyDescent="0.25">
      <c r="E357" s="53"/>
    </row>
    <row r="358" spans="5:5" x14ac:dyDescent="0.25">
      <c r="E358" s="53"/>
    </row>
    <row r="359" spans="5:5" x14ac:dyDescent="0.25">
      <c r="E359" s="53"/>
    </row>
    <row r="360" spans="5:5" x14ac:dyDescent="0.25">
      <c r="E360" s="53"/>
    </row>
    <row r="361" spans="5:5" x14ac:dyDescent="0.25">
      <c r="E361" s="53"/>
    </row>
    <row r="362" spans="5:5" x14ac:dyDescent="0.25">
      <c r="E362" s="53"/>
    </row>
    <row r="363" spans="5:5" x14ac:dyDescent="0.25">
      <c r="E363" s="53"/>
    </row>
    <row r="364" spans="5:5" x14ac:dyDescent="0.25">
      <c r="E364" s="53"/>
    </row>
    <row r="365" spans="5:5" x14ac:dyDescent="0.25">
      <c r="E365" s="53"/>
    </row>
    <row r="366" spans="5:5" x14ac:dyDescent="0.25">
      <c r="E366" s="53"/>
    </row>
    <row r="367" spans="5:5" x14ac:dyDescent="0.25">
      <c r="E367" s="53"/>
    </row>
    <row r="368" spans="5:5" x14ac:dyDescent="0.25">
      <c r="E368" s="53"/>
    </row>
    <row r="369" spans="5:5" x14ac:dyDescent="0.25">
      <c r="E369" s="53"/>
    </row>
    <row r="370" spans="5:5" x14ac:dyDescent="0.25">
      <c r="E370" s="53"/>
    </row>
    <row r="371" spans="5:5" x14ac:dyDescent="0.25">
      <c r="E371" s="53"/>
    </row>
    <row r="372" spans="5:5" x14ac:dyDescent="0.25">
      <c r="E372" s="53"/>
    </row>
    <row r="373" spans="5:5" x14ac:dyDescent="0.25">
      <c r="E373" s="53"/>
    </row>
    <row r="374" spans="5:5" x14ac:dyDescent="0.25">
      <c r="E374" s="53"/>
    </row>
    <row r="375" spans="5:5" x14ac:dyDescent="0.25">
      <c r="E375" s="53"/>
    </row>
    <row r="376" spans="5:5" x14ac:dyDescent="0.25">
      <c r="E376" s="53"/>
    </row>
    <row r="377" spans="5:5" x14ac:dyDescent="0.25">
      <c r="E377" s="53"/>
    </row>
    <row r="378" spans="5:5" x14ac:dyDescent="0.25">
      <c r="E378" s="53"/>
    </row>
    <row r="379" spans="5:5" x14ac:dyDescent="0.25">
      <c r="E379" s="53"/>
    </row>
    <row r="380" spans="5:5" x14ac:dyDescent="0.25">
      <c r="E380" s="53"/>
    </row>
    <row r="381" spans="5:5" x14ac:dyDescent="0.25">
      <c r="E381" s="53"/>
    </row>
    <row r="382" spans="5:5" x14ac:dyDescent="0.25">
      <c r="E382" s="53"/>
    </row>
    <row r="383" spans="5:5" x14ac:dyDescent="0.25">
      <c r="E383" s="53"/>
    </row>
    <row r="384" spans="5:5" x14ac:dyDescent="0.25">
      <c r="E384" s="53"/>
    </row>
    <row r="385" spans="5:5" x14ac:dyDescent="0.25">
      <c r="E385" s="53"/>
    </row>
    <row r="386" spans="5:5" x14ac:dyDescent="0.25">
      <c r="E386" s="53"/>
    </row>
    <row r="387" spans="5:5" x14ac:dyDescent="0.25">
      <c r="E387" s="53"/>
    </row>
    <row r="388" spans="5:5" x14ac:dyDescent="0.25">
      <c r="E388" s="53"/>
    </row>
    <row r="389" spans="5:5" x14ac:dyDescent="0.25">
      <c r="E389" s="53"/>
    </row>
    <row r="390" spans="5:5" x14ac:dyDescent="0.25">
      <c r="E390" s="53"/>
    </row>
    <row r="391" spans="5:5" x14ac:dyDescent="0.25">
      <c r="E391" s="53"/>
    </row>
    <row r="392" spans="5:5" x14ac:dyDescent="0.25">
      <c r="E392" s="53"/>
    </row>
    <row r="393" spans="5:5" x14ac:dyDescent="0.25">
      <c r="E393" s="53"/>
    </row>
    <row r="394" spans="5:5" x14ac:dyDescent="0.25">
      <c r="E394" s="53"/>
    </row>
    <row r="395" spans="5:5" x14ac:dyDescent="0.25">
      <c r="E395" s="53"/>
    </row>
    <row r="396" spans="5:5" x14ac:dyDescent="0.25">
      <c r="E396" s="53"/>
    </row>
    <row r="397" spans="5:5" x14ac:dyDescent="0.25">
      <c r="E397" s="53"/>
    </row>
    <row r="398" spans="5:5" x14ac:dyDescent="0.25">
      <c r="E398" s="53"/>
    </row>
    <row r="399" spans="5:5" x14ac:dyDescent="0.25">
      <c r="E399" s="53"/>
    </row>
    <row r="400" spans="5:5" x14ac:dyDescent="0.25">
      <c r="E400" s="53"/>
    </row>
    <row r="401" spans="5:5" x14ac:dyDescent="0.25">
      <c r="E401" s="53"/>
    </row>
    <row r="402" spans="5:5" x14ac:dyDescent="0.25">
      <c r="E402" s="53"/>
    </row>
    <row r="403" spans="5:5" x14ac:dyDescent="0.25">
      <c r="E403" s="53"/>
    </row>
    <row r="404" spans="5:5" x14ac:dyDescent="0.25">
      <c r="E404" s="53"/>
    </row>
    <row r="405" spans="5:5" x14ac:dyDescent="0.25">
      <c r="E405" s="53"/>
    </row>
    <row r="406" spans="5:5" x14ac:dyDescent="0.25">
      <c r="E406" s="53"/>
    </row>
    <row r="407" spans="5:5" x14ac:dyDescent="0.25">
      <c r="E407" s="53"/>
    </row>
    <row r="408" spans="5:5" x14ac:dyDescent="0.25">
      <c r="E408" s="53"/>
    </row>
    <row r="409" spans="5:5" x14ac:dyDescent="0.25">
      <c r="E409" s="53"/>
    </row>
    <row r="410" spans="5:5" x14ac:dyDescent="0.25">
      <c r="E410" s="53"/>
    </row>
    <row r="411" spans="5:5" x14ac:dyDescent="0.25">
      <c r="E411" s="53"/>
    </row>
    <row r="412" spans="5:5" x14ac:dyDescent="0.25">
      <c r="E412" s="53"/>
    </row>
    <row r="413" spans="5:5" x14ac:dyDescent="0.25">
      <c r="E413" s="53"/>
    </row>
    <row r="414" spans="5:5" x14ac:dyDescent="0.25">
      <c r="E414" s="53"/>
    </row>
    <row r="415" spans="5:5" x14ac:dyDescent="0.25">
      <c r="E415" s="53"/>
    </row>
    <row r="416" spans="5:5" x14ac:dyDescent="0.25">
      <c r="E416" s="53"/>
    </row>
    <row r="417" spans="5:5" x14ac:dyDescent="0.25">
      <c r="E417" s="53"/>
    </row>
    <row r="418" spans="5:5" x14ac:dyDescent="0.25">
      <c r="E418" s="53"/>
    </row>
    <row r="419" spans="5:5" x14ac:dyDescent="0.25">
      <c r="E419" s="53"/>
    </row>
    <row r="420" spans="5:5" x14ac:dyDescent="0.25">
      <c r="E420" s="53"/>
    </row>
    <row r="421" spans="5:5" x14ac:dyDescent="0.25">
      <c r="E421" s="53"/>
    </row>
    <row r="422" spans="5:5" x14ac:dyDescent="0.25">
      <c r="E422" s="53"/>
    </row>
    <row r="423" spans="5:5" x14ac:dyDescent="0.25">
      <c r="E423" s="53"/>
    </row>
    <row r="424" spans="5:5" x14ac:dyDescent="0.25">
      <c r="E424" s="53"/>
    </row>
    <row r="425" spans="5:5" x14ac:dyDescent="0.25">
      <c r="E425" s="53"/>
    </row>
    <row r="426" spans="5:5" x14ac:dyDescent="0.25">
      <c r="E426" s="53"/>
    </row>
    <row r="427" spans="5:5" x14ac:dyDescent="0.25">
      <c r="E427" s="53"/>
    </row>
    <row r="428" spans="5:5" x14ac:dyDescent="0.25">
      <c r="E428" s="53"/>
    </row>
    <row r="429" spans="5:5" x14ac:dyDescent="0.25">
      <c r="E429" s="53"/>
    </row>
    <row r="430" spans="5:5" x14ac:dyDescent="0.25">
      <c r="E430" s="53"/>
    </row>
    <row r="431" spans="5:5" x14ac:dyDescent="0.25">
      <c r="E431" s="53"/>
    </row>
    <row r="432" spans="5:5" x14ac:dyDescent="0.25">
      <c r="E432" s="53"/>
    </row>
    <row r="433" spans="5:5" x14ac:dyDescent="0.25">
      <c r="E433" s="53"/>
    </row>
    <row r="434" spans="5:5" x14ac:dyDescent="0.25">
      <c r="E434" s="53"/>
    </row>
    <row r="435" spans="5:5" x14ac:dyDescent="0.25">
      <c r="E435" s="53"/>
    </row>
    <row r="436" spans="5:5" x14ac:dyDescent="0.25">
      <c r="E436" s="53"/>
    </row>
    <row r="437" spans="5:5" x14ac:dyDescent="0.25">
      <c r="E437" s="53"/>
    </row>
    <row r="438" spans="5:5" x14ac:dyDescent="0.25">
      <c r="E438" s="53"/>
    </row>
    <row r="439" spans="5:5" x14ac:dyDescent="0.25">
      <c r="E439" s="53"/>
    </row>
    <row r="440" spans="5:5" x14ac:dyDescent="0.25">
      <c r="E440" s="53"/>
    </row>
    <row r="441" spans="5:5" x14ac:dyDescent="0.25">
      <c r="E441" s="53"/>
    </row>
    <row r="442" spans="5:5" x14ac:dyDescent="0.25">
      <c r="E442" s="53"/>
    </row>
    <row r="443" spans="5:5" x14ac:dyDescent="0.25">
      <c r="E443" s="53"/>
    </row>
    <row r="444" spans="5:5" x14ac:dyDescent="0.25">
      <c r="E444" s="53"/>
    </row>
    <row r="445" spans="5:5" x14ac:dyDescent="0.25">
      <c r="E445" s="53"/>
    </row>
    <row r="446" spans="5:5" x14ac:dyDescent="0.25">
      <c r="E446" s="53"/>
    </row>
    <row r="447" spans="5:5" x14ac:dyDescent="0.25">
      <c r="E447" s="53"/>
    </row>
    <row r="448" spans="5:5" x14ac:dyDescent="0.25">
      <c r="E448" s="53"/>
    </row>
    <row r="449" spans="5:5" x14ac:dyDescent="0.25">
      <c r="E449" s="53"/>
    </row>
    <row r="450" spans="5:5" x14ac:dyDescent="0.25">
      <c r="E450" s="53"/>
    </row>
    <row r="451" spans="5:5" x14ac:dyDescent="0.25">
      <c r="E451" s="53"/>
    </row>
    <row r="452" spans="5:5" x14ac:dyDescent="0.25">
      <c r="E452" s="53"/>
    </row>
    <row r="453" spans="5:5" x14ac:dyDescent="0.25">
      <c r="E453" s="53"/>
    </row>
    <row r="454" spans="5:5" x14ac:dyDescent="0.25">
      <c r="E454" s="53"/>
    </row>
    <row r="455" spans="5:5" x14ac:dyDescent="0.25">
      <c r="E455" s="53"/>
    </row>
    <row r="456" spans="5:5" x14ac:dyDescent="0.25">
      <c r="E456" s="53"/>
    </row>
    <row r="457" spans="5:5" x14ac:dyDescent="0.25">
      <c r="E457" s="53"/>
    </row>
    <row r="458" spans="5:5" x14ac:dyDescent="0.25">
      <c r="E458" s="53"/>
    </row>
    <row r="459" spans="5:5" x14ac:dyDescent="0.25">
      <c r="E459" s="53"/>
    </row>
    <row r="460" spans="5:5" x14ac:dyDescent="0.25">
      <c r="E460" s="53"/>
    </row>
    <row r="461" spans="5:5" x14ac:dyDescent="0.25">
      <c r="E461" s="53"/>
    </row>
    <row r="462" spans="5:5" x14ac:dyDescent="0.25">
      <c r="E462" s="53"/>
    </row>
    <row r="463" spans="5:5" x14ac:dyDescent="0.25">
      <c r="E463" s="53"/>
    </row>
    <row r="464" spans="5:5" x14ac:dyDescent="0.25">
      <c r="E464" s="53"/>
    </row>
    <row r="465" spans="5:5" x14ac:dyDescent="0.25">
      <c r="E465" s="53"/>
    </row>
    <row r="466" spans="5:5" x14ac:dyDescent="0.25">
      <c r="E466" s="53"/>
    </row>
    <row r="467" spans="5:5" x14ac:dyDescent="0.25">
      <c r="E467" s="53"/>
    </row>
    <row r="468" spans="5:5" x14ac:dyDescent="0.25">
      <c r="E468" s="53"/>
    </row>
    <row r="469" spans="5:5" x14ac:dyDescent="0.25">
      <c r="E469" s="53"/>
    </row>
    <row r="470" spans="5:5" x14ac:dyDescent="0.25">
      <c r="E470" s="53"/>
    </row>
    <row r="471" spans="5:5" x14ac:dyDescent="0.25">
      <c r="E471" s="53"/>
    </row>
    <row r="472" spans="5:5" x14ac:dyDescent="0.25">
      <c r="E472" s="53"/>
    </row>
    <row r="473" spans="5:5" x14ac:dyDescent="0.25">
      <c r="E473" s="53"/>
    </row>
    <row r="474" spans="5:5" x14ac:dyDescent="0.25">
      <c r="E474" s="53"/>
    </row>
    <row r="475" spans="5:5" x14ac:dyDescent="0.25">
      <c r="E475" s="53"/>
    </row>
    <row r="476" spans="5:5" x14ac:dyDescent="0.25">
      <c r="E476" s="53"/>
    </row>
    <row r="477" spans="5:5" x14ac:dyDescent="0.25">
      <c r="E477" s="53"/>
    </row>
    <row r="478" spans="5:5" x14ac:dyDescent="0.25">
      <c r="E478" s="53"/>
    </row>
    <row r="479" spans="5:5" x14ac:dyDescent="0.25">
      <c r="E479" s="53"/>
    </row>
    <row r="480" spans="5:5" x14ac:dyDescent="0.25">
      <c r="E480" s="53"/>
    </row>
    <row r="481" spans="5:5" x14ac:dyDescent="0.25">
      <c r="E481" s="53"/>
    </row>
    <row r="482" spans="5:5" x14ac:dyDescent="0.25">
      <c r="E482" s="53"/>
    </row>
    <row r="483" spans="5:5" x14ac:dyDescent="0.25">
      <c r="E483" s="53"/>
    </row>
    <row r="484" spans="5:5" x14ac:dyDescent="0.25">
      <c r="E484" s="53"/>
    </row>
    <row r="485" spans="5:5" x14ac:dyDescent="0.25">
      <c r="E485" s="53"/>
    </row>
    <row r="486" spans="5:5" x14ac:dyDescent="0.25">
      <c r="E486" s="53"/>
    </row>
    <row r="487" spans="5:5" x14ac:dyDescent="0.25">
      <c r="E487" s="53"/>
    </row>
    <row r="488" spans="5:5" x14ac:dyDescent="0.25">
      <c r="E488" s="53"/>
    </row>
    <row r="489" spans="5:5" x14ac:dyDescent="0.25">
      <c r="E489" s="53"/>
    </row>
    <row r="490" spans="5:5" x14ac:dyDescent="0.25">
      <c r="E490" s="53"/>
    </row>
    <row r="491" spans="5:5" x14ac:dyDescent="0.25">
      <c r="E491" s="53"/>
    </row>
    <row r="492" spans="5:5" x14ac:dyDescent="0.25">
      <c r="E492" s="53"/>
    </row>
    <row r="493" spans="5:5" x14ac:dyDescent="0.25">
      <c r="E493" s="53"/>
    </row>
    <row r="494" spans="5:5" x14ac:dyDescent="0.25">
      <c r="E494" s="53"/>
    </row>
    <row r="495" spans="5:5" x14ac:dyDescent="0.25">
      <c r="E495" s="53"/>
    </row>
    <row r="496" spans="5:5" x14ac:dyDescent="0.25">
      <c r="E496" s="53"/>
    </row>
    <row r="497" spans="5:5" x14ac:dyDescent="0.25">
      <c r="E497" s="53"/>
    </row>
    <row r="498" spans="5:5" x14ac:dyDescent="0.25">
      <c r="E498" s="53"/>
    </row>
    <row r="499" spans="5:5" x14ac:dyDescent="0.25">
      <c r="E499" s="53"/>
    </row>
    <row r="500" spans="5:5" x14ac:dyDescent="0.25">
      <c r="E500" s="53"/>
    </row>
    <row r="501" spans="5:5" x14ac:dyDescent="0.25">
      <c r="E501" s="53"/>
    </row>
    <row r="502" spans="5:5" x14ac:dyDescent="0.25">
      <c r="E502" s="53"/>
    </row>
    <row r="503" spans="5:5" x14ac:dyDescent="0.25">
      <c r="E503" s="53"/>
    </row>
    <row r="504" spans="5:5" x14ac:dyDescent="0.25">
      <c r="E504" s="53"/>
    </row>
    <row r="505" spans="5:5" x14ac:dyDescent="0.25">
      <c r="E505" s="53"/>
    </row>
    <row r="506" spans="5:5" x14ac:dyDescent="0.25">
      <c r="E506" s="53"/>
    </row>
    <row r="507" spans="5:5" x14ac:dyDescent="0.25">
      <c r="E507" s="53"/>
    </row>
    <row r="508" spans="5:5" x14ac:dyDescent="0.25">
      <c r="E508" s="53"/>
    </row>
    <row r="509" spans="5:5" x14ac:dyDescent="0.25">
      <c r="E509" s="53"/>
    </row>
    <row r="510" spans="5:5" x14ac:dyDescent="0.25">
      <c r="E510" s="53"/>
    </row>
    <row r="511" spans="5:5" x14ac:dyDescent="0.25">
      <c r="E511" s="53"/>
    </row>
    <row r="512" spans="5:5" x14ac:dyDescent="0.25">
      <c r="E512" s="53"/>
    </row>
    <row r="513" spans="5:5" x14ac:dyDescent="0.25">
      <c r="E513" s="53"/>
    </row>
    <row r="514" spans="5:5" x14ac:dyDescent="0.25">
      <c r="E514" s="53"/>
    </row>
    <row r="515" spans="5:5" x14ac:dyDescent="0.25">
      <c r="E515" s="53"/>
    </row>
    <row r="516" spans="5:5" x14ac:dyDescent="0.25">
      <c r="E516" s="53"/>
    </row>
    <row r="517" spans="5:5" x14ac:dyDescent="0.25">
      <c r="E517" s="53"/>
    </row>
    <row r="518" spans="5:5" x14ac:dyDescent="0.25">
      <c r="E518" s="53"/>
    </row>
    <row r="519" spans="5:5" x14ac:dyDescent="0.25">
      <c r="E519" s="53"/>
    </row>
    <row r="520" spans="5:5" x14ac:dyDescent="0.25">
      <c r="E520" s="53"/>
    </row>
    <row r="521" spans="5:5" x14ac:dyDescent="0.25">
      <c r="E521" s="53"/>
    </row>
    <row r="522" spans="5:5" x14ac:dyDescent="0.25">
      <c r="E522" s="53"/>
    </row>
    <row r="523" spans="5:5" x14ac:dyDescent="0.25">
      <c r="E523" s="53"/>
    </row>
    <row r="524" spans="5:5" x14ac:dyDescent="0.25">
      <c r="E524" s="53"/>
    </row>
    <row r="525" spans="5:5" x14ac:dyDescent="0.25">
      <c r="E525" s="53"/>
    </row>
    <row r="526" spans="5:5" x14ac:dyDescent="0.25">
      <c r="E526" s="53"/>
    </row>
    <row r="527" spans="5:5" x14ac:dyDescent="0.25">
      <c r="E527" s="53"/>
    </row>
    <row r="528" spans="5:5" x14ac:dyDescent="0.25">
      <c r="E528" s="53"/>
    </row>
    <row r="529" spans="5:5" x14ac:dyDescent="0.25">
      <c r="E529" s="53"/>
    </row>
    <row r="530" spans="5:5" x14ac:dyDescent="0.25">
      <c r="E530" s="53"/>
    </row>
    <row r="531" spans="5:5" x14ac:dyDescent="0.25">
      <c r="E531" s="53"/>
    </row>
    <row r="532" spans="5:5" x14ac:dyDescent="0.25">
      <c r="E532" s="53"/>
    </row>
    <row r="533" spans="5:5" x14ac:dyDescent="0.25">
      <c r="E533" s="53"/>
    </row>
    <row r="534" spans="5:5" x14ac:dyDescent="0.25">
      <c r="E534" s="53"/>
    </row>
    <row r="535" spans="5:5" x14ac:dyDescent="0.25">
      <c r="E535" s="53"/>
    </row>
    <row r="536" spans="5:5" x14ac:dyDescent="0.25">
      <c r="E536" s="53"/>
    </row>
    <row r="537" spans="5:5" x14ac:dyDescent="0.25">
      <c r="E537" s="53"/>
    </row>
    <row r="538" spans="5:5" x14ac:dyDescent="0.25">
      <c r="E538" s="53"/>
    </row>
    <row r="539" spans="5:5" x14ac:dyDescent="0.25">
      <c r="E539" s="53"/>
    </row>
    <row r="540" spans="5:5" x14ac:dyDescent="0.25">
      <c r="E540" s="53"/>
    </row>
    <row r="541" spans="5:5" x14ac:dyDescent="0.25">
      <c r="E541" s="53"/>
    </row>
    <row r="542" spans="5:5" x14ac:dyDescent="0.25">
      <c r="E542" s="53"/>
    </row>
    <row r="543" spans="5:5" x14ac:dyDescent="0.25">
      <c r="E543" s="53"/>
    </row>
    <row r="544" spans="5:5" x14ac:dyDescent="0.25">
      <c r="E544" s="53"/>
    </row>
    <row r="545" spans="5:5" x14ac:dyDescent="0.25">
      <c r="E545" s="53"/>
    </row>
    <row r="546" spans="5:5" x14ac:dyDescent="0.25">
      <c r="E546" s="53"/>
    </row>
    <row r="547" spans="5:5" x14ac:dyDescent="0.25">
      <c r="E547" s="53"/>
    </row>
    <row r="548" spans="5:5" x14ac:dyDescent="0.25">
      <c r="E548" s="53"/>
    </row>
    <row r="549" spans="5:5" x14ac:dyDescent="0.25">
      <c r="E549" s="53"/>
    </row>
    <row r="550" spans="5:5" x14ac:dyDescent="0.25">
      <c r="E550" s="53"/>
    </row>
    <row r="551" spans="5:5" x14ac:dyDescent="0.25">
      <c r="E551" s="53"/>
    </row>
    <row r="552" spans="5:5" x14ac:dyDescent="0.25">
      <c r="E552" s="53"/>
    </row>
    <row r="553" spans="5:5" x14ac:dyDescent="0.25">
      <c r="E553" s="53"/>
    </row>
    <row r="554" spans="5:5" x14ac:dyDescent="0.25">
      <c r="E554" s="53"/>
    </row>
    <row r="555" spans="5:5" x14ac:dyDescent="0.25">
      <c r="E555" s="53"/>
    </row>
    <row r="556" spans="5:5" x14ac:dyDescent="0.25">
      <c r="E556" s="53"/>
    </row>
    <row r="557" spans="5:5" x14ac:dyDescent="0.25">
      <c r="E557" s="53"/>
    </row>
    <row r="558" spans="5:5" x14ac:dyDescent="0.25">
      <c r="E558" s="53"/>
    </row>
    <row r="559" spans="5:5" x14ac:dyDescent="0.25">
      <c r="E559" s="53"/>
    </row>
    <row r="560" spans="5:5" x14ac:dyDescent="0.25">
      <c r="E560" s="53"/>
    </row>
    <row r="561" spans="5:5" x14ac:dyDescent="0.25">
      <c r="E561" s="53"/>
    </row>
    <row r="562" spans="5:5" x14ac:dyDescent="0.25">
      <c r="E562" s="53"/>
    </row>
    <row r="563" spans="5:5" x14ac:dyDescent="0.25">
      <c r="E563" s="53"/>
    </row>
    <row r="564" spans="5:5" x14ac:dyDescent="0.25">
      <c r="E564" s="53"/>
    </row>
    <row r="565" spans="5:5" x14ac:dyDescent="0.25">
      <c r="E565" s="53"/>
    </row>
    <row r="566" spans="5:5" x14ac:dyDescent="0.25">
      <c r="E566" s="53"/>
    </row>
    <row r="567" spans="5:5" x14ac:dyDescent="0.25">
      <c r="E567" s="53"/>
    </row>
    <row r="568" spans="5:5" x14ac:dyDescent="0.25">
      <c r="E568" s="53"/>
    </row>
    <row r="569" spans="5:5" x14ac:dyDescent="0.25">
      <c r="E569" s="53"/>
    </row>
    <row r="570" spans="5:5" x14ac:dyDescent="0.25">
      <c r="E570" s="53"/>
    </row>
    <row r="571" spans="5:5" x14ac:dyDescent="0.25">
      <c r="E571" s="53"/>
    </row>
    <row r="572" spans="5:5" x14ac:dyDescent="0.25">
      <c r="E572" s="53"/>
    </row>
    <row r="573" spans="5:5" x14ac:dyDescent="0.25">
      <c r="E573" s="53"/>
    </row>
    <row r="574" spans="5:5" x14ac:dyDescent="0.25">
      <c r="E574" s="53"/>
    </row>
    <row r="575" spans="5:5" x14ac:dyDescent="0.25">
      <c r="E575" s="53"/>
    </row>
    <row r="576" spans="5:5" x14ac:dyDescent="0.25">
      <c r="E576" s="53"/>
    </row>
    <row r="577" spans="5:5" x14ac:dyDescent="0.25">
      <c r="E577" s="53"/>
    </row>
    <row r="578" spans="5:5" x14ac:dyDescent="0.25">
      <c r="E578" s="53"/>
    </row>
    <row r="579" spans="5:5" x14ac:dyDescent="0.25">
      <c r="E579" s="53"/>
    </row>
    <row r="580" spans="5:5" x14ac:dyDescent="0.25">
      <c r="E580" s="53"/>
    </row>
    <row r="581" spans="5:5" x14ac:dyDescent="0.25">
      <c r="E581" s="53"/>
    </row>
    <row r="582" spans="5:5" x14ac:dyDescent="0.25">
      <c r="E582" s="53"/>
    </row>
    <row r="583" spans="5:5" x14ac:dyDescent="0.25">
      <c r="E583" s="53"/>
    </row>
    <row r="584" spans="5:5" x14ac:dyDescent="0.25">
      <c r="E584" s="53"/>
    </row>
    <row r="585" spans="5:5" x14ac:dyDescent="0.25">
      <c r="E585" s="53"/>
    </row>
    <row r="586" spans="5:5" x14ac:dyDescent="0.25">
      <c r="E586" s="53"/>
    </row>
    <row r="587" spans="5:5" x14ac:dyDescent="0.25">
      <c r="E587" s="53"/>
    </row>
    <row r="588" spans="5:5" x14ac:dyDescent="0.25">
      <c r="E588" s="53"/>
    </row>
    <row r="589" spans="5:5" x14ac:dyDescent="0.25">
      <c r="E589" s="53"/>
    </row>
    <row r="590" spans="5:5" x14ac:dyDescent="0.25">
      <c r="E590" s="53"/>
    </row>
    <row r="591" spans="5:5" x14ac:dyDescent="0.25">
      <c r="E591" s="53"/>
    </row>
    <row r="592" spans="5:5" x14ac:dyDescent="0.25">
      <c r="E592" s="53"/>
    </row>
    <row r="593" spans="5:5" x14ac:dyDescent="0.25">
      <c r="E593" s="53"/>
    </row>
    <row r="594" spans="5:5" x14ac:dyDescent="0.25">
      <c r="E594" s="53"/>
    </row>
    <row r="595" spans="5:5" x14ac:dyDescent="0.25">
      <c r="E595" s="53"/>
    </row>
    <row r="596" spans="5:5" x14ac:dyDescent="0.25">
      <c r="E596" s="53"/>
    </row>
    <row r="597" spans="5:5" x14ac:dyDescent="0.25">
      <c r="E597" s="53"/>
    </row>
    <row r="598" spans="5:5" x14ac:dyDescent="0.25">
      <c r="E598" s="53"/>
    </row>
    <row r="599" spans="5:5" x14ac:dyDescent="0.25">
      <c r="E599" s="53"/>
    </row>
    <row r="600" spans="5:5" x14ac:dyDescent="0.25">
      <c r="E600" s="53"/>
    </row>
    <row r="601" spans="5:5" x14ac:dyDescent="0.25">
      <c r="E601" s="53"/>
    </row>
    <row r="602" spans="5:5" x14ac:dyDescent="0.25">
      <c r="E602" s="53"/>
    </row>
    <row r="603" spans="5:5" x14ac:dyDescent="0.25">
      <c r="E603" s="53"/>
    </row>
    <row r="604" spans="5:5" x14ac:dyDescent="0.25">
      <c r="E604" s="53"/>
    </row>
    <row r="605" spans="5:5" x14ac:dyDescent="0.25">
      <c r="E605" s="53"/>
    </row>
    <row r="606" spans="5:5" x14ac:dyDescent="0.25">
      <c r="E606" s="53"/>
    </row>
    <row r="607" spans="5:5" x14ac:dyDescent="0.25">
      <c r="E607" s="53"/>
    </row>
    <row r="608" spans="5:5" x14ac:dyDescent="0.25">
      <c r="E608" s="53"/>
    </row>
    <row r="609" spans="5:5" x14ac:dyDescent="0.25">
      <c r="E609" s="53"/>
    </row>
    <row r="610" spans="5:5" x14ac:dyDescent="0.25">
      <c r="E610" s="53"/>
    </row>
    <row r="611" spans="5:5" x14ac:dyDescent="0.25">
      <c r="E611" s="53"/>
    </row>
    <row r="612" spans="5:5" x14ac:dyDescent="0.25">
      <c r="E612" s="53"/>
    </row>
    <row r="613" spans="5:5" x14ac:dyDescent="0.25">
      <c r="E613" s="53"/>
    </row>
    <row r="614" spans="5:5" x14ac:dyDescent="0.25">
      <c r="E614" s="53"/>
    </row>
    <row r="615" spans="5:5" x14ac:dyDescent="0.25">
      <c r="E615" s="53"/>
    </row>
    <row r="616" spans="5:5" x14ac:dyDescent="0.25">
      <c r="E616" s="53"/>
    </row>
    <row r="617" spans="5:5" x14ac:dyDescent="0.25">
      <c r="E617" s="53"/>
    </row>
    <row r="618" spans="5:5" x14ac:dyDescent="0.25">
      <c r="E618" s="53"/>
    </row>
    <row r="619" spans="5:5" x14ac:dyDescent="0.25">
      <c r="E619" s="53"/>
    </row>
    <row r="620" spans="5:5" x14ac:dyDescent="0.25">
      <c r="E620" s="53"/>
    </row>
    <row r="621" spans="5:5" x14ac:dyDescent="0.25">
      <c r="E621" s="53"/>
    </row>
    <row r="622" spans="5:5" x14ac:dyDescent="0.25">
      <c r="E622" s="53"/>
    </row>
    <row r="623" spans="5:5" x14ac:dyDescent="0.25">
      <c r="E623" s="53"/>
    </row>
    <row r="624" spans="5:5" x14ac:dyDescent="0.25">
      <c r="E624" s="53"/>
    </row>
    <row r="625" spans="5:5" x14ac:dyDescent="0.25">
      <c r="E625" s="53"/>
    </row>
    <row r="626" spans="5:5" x14ac:dyDescent="0.25">
      <c r="E626" s="53"/>
    </row>
    <row r="627" spans="5:5" x14ac:dyDescent="0.25">
      <c r="E627" s="53"/>
    </row>
    <row r="628" spans="5:5" x14ac:dyDescent="0.25">
      <c r="E628" s="53"/>
    </row>
    <row r="629" spans="5:5" x14ac:dyDescent="0.25">
      <c r="E629" s="53"/>
    </row>
    <row r="630" spans="5:5" x14ac:dyDescent="0.25">
      <c r="E630" s="53"/>
    </row>
    <row r="631" spans="5:5" x14ac:dyDescent="0.25">
      <c r="E631" s="53"/>
    </row>
    <row r="632" spans="5:5" x14ac:dyDescent="0.25">
      <c r="E632" s="53"/>
    </row>
    <row r="633" spans="5:5" x14ac:dyDescent="0.25">
      <c r="E633" s="53"/>
    </row>
    <row r="634" spans="5:5" x14ac:dyDescent="0.25">
      <c r="E634" s="53"/>
    </row>
    <row r="635" spans="5:5" x14ac:dyDescent="0.25">
      <c r="E635" s="53"/>
    </row>
    <row r="636" spans="5:5" x14ac:dyDescent="0.25">
      <c r="E636" s="53"/>
    </row>
    <row r="637" spans="5:5" x14ac:dyDescent="0.25">
      <c r="E637" s="53"/>
    </row>
    <row r="638" spans="5:5" x14ac:dyDescent="0.25">
      <c r="E638" s="53"/>
    </row>
    <row r="639" spans="5:5" x14ac:dyDescent="0.25">
      <c r="E639" s="53"/>
    </row>
    <row r="640" spans="5:5" x14ac:dyDescent="0.25">
      <c r="E640" s="53"/>
    </row>
    <row r="641" spans="5:5" x14ac:dyDescent="0.25">
      <c r="E641" s="53"/>
    </row>
    <row r="642" spans="5:5" x14ac:dyDescent="0.25">
      <c r="E642" s="53"/>
    </row>
    <row r="643" spans="5:5" x14ac:dyDescent="0.25">
      <c r="E643" s="53"/>
    </row>
    <row r="644" spans="5:5" x14ac:dyDescent="0.25">
      <c r="E644" s="53"/>
    </row>
    <row r="645" spans="5:5" x14ac:dyDescent="0.25">
      <c r="E645" s="53"/>
    </row>
    <row r="646" spans="5:5" x14ac:dyDescent="0.25">
      <c r="E646" s="53"/>
    </row>
    <row r="647" spans="5:5" x14ac:dyDescent="0.25">
      <c r="E647" s="53"/>
    </row>
    <row r="648" spans="5:5" x14ac:dyDescent="0.25">
      <c r="E648" s="53"/>
    </row>
    <row r="649" spans="5:5" x14ac:dyDescent="0.25">
      <c r="E649" s="53"/>
    </row>
    <row r="650" spans="5:5" x14ac:dyDescent="0.25">
      <c r="E650" s="53"/>
    </row>
    <row r="651" spans="5:5" x14ac:dyDescent="0.25">
      <c r="E651" s="53"/>
    </row>
    <row r="652" spans="5:5" x14ac:dyDescent="0.25">
      <c r="E652" s="53"/>
    </row>
    <row r="653" spans="5:5" x14ac:dyDescent="0.25">
      <c r="E653" s="53"/>
    </row>
    <row r="654" spans="5:5" x14ac:dyDescent="0.25">
      <c r="E654" s="53"/>
    </row>
    <row r="655" spans="5:5" x14ac:dyDescent="0.25">
      <c r="E655" s="53"/>
    </row>
    <row r="656" spans="5:5" x14ac:dyDescent="0.25">
      <c r="E656" s="53"/>
    </row>
    <row r="657" spans="5:5" x14ac:dyDescent="0.25">
      <c r="E657" s="53"/>
    </row>
    <row r="658" spans="5:5" x14ac:dyDescent="0.25">
      <c r="E658" s="53"/>
    </row>
    <row r="659" spans="5:5" x14ac:dyDescent="0.25">
      <c r="E659" s="53"/>
    </row>
    <row r="660" spans="5:5" x14ac:dyDescent="0.25">
      <c r="E660" s="53"/>
    </row>
    <row r="661" spans="5:5" x14ac:dyDescent="0.25">
      <c r="E661" s="53"/>
    </row>
    <row r="662" spans="5:5" x14ac:dyDescent="0.25">
      <c r="E662" s="53"/>
    </row>
    <row r="663" spans="5:5" x14ac:dyDescent="0.25">
      <c r="E663" s="53"/>
    </row>
    <row r="664" spans="5:5" x14ac:dyDescent="0.25">
      <c r="E664" s="53"/>
    </row>
    <row r="665" spans="5:5" x14ac:dyDescent="0.25">
      <c r="E665" s="53"/>
    </row>
    <row r="666" spans="5:5" x14ac:dyDescent="0.25">
      <c r="E666" s="53"/>
    </row>
    <row r="667" spans="5:5" x14ac:dyDescent="0.25">
      <c r="E667" s="53"/>
    </row>
    <row r="668" spans="5:5" x14ac:dyDescent="0.25">
      <c r="E668" s="53"/>
    </row>
    <row r="669" spans="5:5" x14ac:dyDescent="0.25">
      <c r="E669" s="53"/>
    </row>
    <row r="670" spans="5:5" x14ac:dyDescent="0.25">
      <c r="E670" s="53"/>
    </row>
    <row r="671" spans="5:5" x14ac:dyDescent="0.25">
      <c r="E671" s="53"/>
    </row>
    <row r="672" spans="5:5" x14ac:dyDescent="0.25">
      <c r="E672" s="53"/>
    </row>
    <row r="673" spans="5:5" x14ac:dyDescent="0.25">
      <c r="E673" s="53"/>
    </row>
    <row r="674" spans="5:5" x14ac:dyDescent="0.25">
      <c r="E674" s="53"/>
    </row>
    <row r="675" spans="5:5" x14ac:dyDescent="0.25">
      <c r="E675" s="53"/>
    </row>
    <row r="676" spans="5:5" x14ac:dyDescent="0.25">
      <c r="E676" s="53"/>
    </row>
    <row r="677" spans="5:5" x14ac:dyDescent="0.25">
      <c r="E677" s="53"/>
    </row>
    <row r="678" spans="5:5" x14ac:dyDescent="0.25">
      <c r="E678" s="53"/>
    </row>
    <row r="679" spans="5:5" x14ac:dyDescent="0.25">
      <c r="E679" s="53"/>
    </row>
    <row r="680" spans="5:5" x14ac:dyDescent="0.25">
      <c r="E680" s="53"/>
    </row>
    <row r="681" spans="5:5" x14ac:dyDescent="0.25">
      <c r="E681" s="53"/>
    </row>
    <row r="682" spans="5:5" x14ac:dyDescent="0.25">
      <c r="E682" s="53"/>
    </row>
    <row r="683" spans="5:5" x14ac:dyDescent="0.25">
      <c r="E683" s="53"/>
    </row>
    <row r="684" spans="5:5" x14ac:dyDescent="0.25">
      <c r="E684" s="53"/>
    </row>
    <row r="685" spans="5:5" x14ac:dyDescent="0.25">
      <c r="E685" s="53"/>
    </row>
    <row r="686" spans="5:5" x14ac:dyDescent="0.25">
      <c r="E686" s="53"/>
    </row>
    <row r="687" spans="5:5" x14ac:dyDescent="0.25">
      <c r="E687" s="53"/>
    </row>
    <row r="688" spans="5:5" x14ac:dyDescent="0.25">
      <c r="E688" s="53"/>
    </row>
    <row r="689" spans="5:5" x14ac:dyDescent="0.25">
      <c r="E689" s="53"/>
    </row>
    <row r="690" spans="5:5" x14ac:dyDescent="0.25">
      <c r="E690" s="53"/>
    </row>
    <row r="691" spans="5:5" x14ac:dyDescent="0.25">
      <c r="E691" s="53"/>
    </row>
    <row r="692" spans="5:5" x14ac:dyDescent="0.25">
      <c r="E692" s="53"/>
    </row>
    <row r="693" spans="5:5" x14ac:dyDescent="0.25">
      <c r="E693" s="53"/>
    </row>
    <row r="694" spans="5:5" x14ac:dyDescent="0.25">
      <c r="E694" s="53"/>
    </row>
    <row r="695" spans="5:5" x14ac:dyDescent="0.25">
      <c r="E695" s="53"/>
    </row>
    <row r="696" spans="5:5" x14ac:dyDescent="0.25">
      <c r="E696" s="53"/>
    </row>
    <row r="697" spans="5:5" x14ac:dyDescent="0.25">
      <c r="E697" s="53"/>
    </row>
    <row r="698" spans="5:5" x14ac:dyDescent="0.25">
      <c r="E698" s="53"/>
    </row>
    <row r="699" spans="5:5" x14ac:dyDescent="0.25">
      <c r="E699" s="53"/>
    </row>
    <row r="700" spans="5:5" x14ac:dyDescent="0.25">
      <c r="E700" s="53"/>
    </row>
    <row r="701" spans="5:5" x14ac:dyDescent="0.25">
      <c r="E701" s="53"/>
    </row>
    <row r="702" spans="5:5" x14ac:dyDescent="0.25">
      <c r="E702" s="53"/>
    </row>
    <row r="703" spans="5:5" x14ac:dyDescent="0.25">
      <c r="E703" s="53"/>
    </row>
    <row r="704" spans="5:5" x14ac:dyDescent="0.25">
      <c r="E704" s="53"/>
    </row>
    <row r="705" spans="5:5" x14ac:dyDescent="0.25">
      <c r="E705" s="53"/>
    </row>
    <row r="706" spans="5:5" x14ac:dyDescent="0.25">
      <c r="E706" s="53"/>
    </row>
    <row r="707" spans="5:5" x14ac:dyDescent="0.25">
      <c r="E707" s="53"/>
    </row>
    <row r="708" spans="5:5" x14ac:dyDescent="0.25">
      <c r="E708" s="53"/>
    </row>
    <row r="709" spans="5:5" x14ac:dyDescent="0.25">
      <c r="E709" s="53"/>
    </row>
    <row r="710" spans="5:5" x14ac:dyDescent="0.25">
      <c r="E710" s="53"/>
    </row>
    <row r="711" spans="5:5" x14ac:dyDescent="0.25">
      <c r="E711" s="53"/>
    </row>
    <row r="712" spans="5:5" x14ac:dyDescent="0.25">
      <c r="E712" s="53"/>
    </row>
    <row r="713" spans="5:5" x14ac:dyDescent="0.25">
      <c r="E713" s="53"/>
    </row>
    <row r="714" spans="5:5" x14ac:dyDescent="0.25">
      <c r="E714" s="53"/>
    </row>
    <row r="715" spans="5:5" x14ac:dyDescent="0.25">
      <c r="E715" s="53"/>
    </row>
    <row r="716" spans="5:5" x14ac:dyDescent="0.25">
      <c r="E716" s="53"/>
    </row>
    <row r="717" spans="5:5" x14ac:dyDescent="0.25">
      <c r="E717" s="53"/>
    </row>
    <row r="718" spans="5:5" x14ac:dyDescent="0.25">
      <c r="E718" s="53"/>
    </row>
    <row r="719" spans="5:5" x14ac:dyDescent="0.25">
      <c r="E719" s="53"/>
    </row>
    <row r="720" spans="5:5" x14ac:dyDescent="0.25">
      <c r="E720" s="53"/>
    </row>
    <row r="721" spans="5:5" x14ac:dyDescent="0.25">
      <c r="E721" s="53"/>
    </row>
    <row r="722" spans="5:5" x14ac:dyDescent="0.25">
      <c r="E722" s="53"/>
    </row>
    <row r="723" spans="5:5" x14ac:dyDescent="0.25">
      <c r="E723" s="53"/>
    </row>
    <row r="724" spans="5:5" x14ac:dyDescent="0.25">
      <c r="E724" s="53"/>
    </row>
    <row r="725" spans="5:5" x14ac:dyDescent="0.25">
      <c r="E725" s="53"/>
    </row>
    <row r="726" spans="5:5" x14ac:dyDescent="0.25">
      <c r="E726" s="53"/>
    </row>
    <row r="727" spans="5:5" x14ac:dyDescent="0.25">
      <c r="E727" s="53"/>
    </row>
    <row r="728" spans="5:5" x14ac:dyDescent="0.25">
      <c r="E728" s="53"/>
    </row>
    <row r="729" spans="5:5" x14ac:dyDescent="0.25">
      <c r="E729" s="53"/>
    </row>
    <row r="730" spans="5:5" x14ac:dyDescent="0.25">
      <c r="E730" s="53"/>
    </row>
    <row r="731" spans="5:5" x14ac:dyDescent="0.25">
      <c r="E731" s="53"/>
    </row>
    <row r="732" spans="5:5" x14ac:dyDescent="0.25">
      <c r="E732" s="53"/>
    </row>
    <row r="733" spans="5:5" x14ac:dyDescent="0.25">
      <c r="E733" s="53"/>
    </row>
    <row r="734" spans="5:5" x14ac:dyDescent="0.25">
      <c r="E734" s="53"/>
    </row>
    <row r="735" spans="5:5" x14ac:dyDescent="0.25">
      <c r="E735" s="53"/>
    </row>
    <row r="736" spans="5:5" x14ac:dyDescent="0.25">
      <c r="E736" s="53"/>
    </row>
    <row r="737" spans="5:5" x14ac:dyDescent="0.25">
      <c r="E737" s="53"/>
    </row>
    <row r="738" spans="5:5" x14ac:dyDescent="0.25">
      <c r="E738" s="53"/>
    </row>
    <row r="739" spans="5:5" x14ac:dyDescent="0.25">
      <c r="E739" s="53"/>
    </row>
    <row r="740" spans="5:5" x14ac:dyDescent="0.25">
      <c r="E740" s="53"/>
    </row>
    <row r="741" spans="5:5" x14ac:dyDescent="0.25">
      <c r="E741" s="53"/>
    </row>
    <row r="742" spans="5:5" x14ac:dyDescent="0.25">
      <c r="E742" s="53"/>
    </row>
    <row r="743" spans="5:5" x14ac:dyDescent="0.25">
      <c r="E743" s="53"/>
    </row>
    <row r="744" spans="5:5" x14ac:dyDescent="0.25">
      <c r="E744" s="53"/>
    </row>
    <row r="745" spans="5:5" x14ac:dyDescent="0.25">
      <c r="E745" s="53"/>
    </row>
    <row r="746" spans="5:5" x14ac:dyDescent="0.25">
      <c r="E746" s="53"/>
    </row>
    <row r="747" spans="5:5" x14ac:dyDescent="0.25">
      <c r="E747" s="53"/>
    </row>
    <row r="748" spans="5:5" x14ac:dyDescent="0.25">
      <c r="E748" s="53"/>
    </row>
    <row r="749" spans="5:5" x14ac:dyDescent="0.25">
      <c r="E749" s="53"/>
    </row>
    <row r="750" spans="5:5" x14ac:dyDescent="0.25">
      <c r="E750" s="53"/>
    </row>
    <row r="751" spans="5:5" x14ac:dyDescent="0.25">
      <c r="E751" s="53"/>
    </row>
    <row r="752" spans="5:5" x14ac:dyDescent="0.25">
      <c r="E752" s="53"/>
    </row>
    <row r="753" spans="5:5" x14ac:dyDescent="0.25">
      <c r="E753" s="53"/>
    </row>
    <row r="754" spans="5:5" x14ac:dyDescent="0.25">
      <c r="E754" s="53"/>
    </row>
    <row r="755" spans="5:5" x14ac:dyDescent="0.25">
      <c r="E755" s="53"/>
    </row>
    <row r="756" spans="5:5" x14ac:dyDescent="0.25">
      <c r="E756" s="53"/>
    </row>
    <row r="757" spans="5:5" x14ac:dyDescent="0.25">
      <c r="E757" s="53"/>
    </row>
    <row r="758" spans="5:5" x14ac:dyDescent="0.25">
      <c r="E758" s="53"/>
    </row>
    <row r="759" spans="5:5" x14ac:dyDescent="0.25">
      <c r="E759" s="53"/>
    </row>
    <row r="760" spans="5:5" x14ac:dyDescent="0.25">
      <c r="E760" s="53"/>
    </row>
    <row r="761" spans="5:5" x14ac:dyDescent="0.25">
      <c r="E761" s="53"/>
    </row>
    <row r="762" spans="5:5" x14ac:dyDescent="0.25">
      <c r="E762" s="53"/>
    </row>
    <row r="763" spans="5:5" x14ac:dyDescent="0.25">
      <c r="E763" s="53"/>
    </row>
    <row r="764" spans="5:5" x14ac:dyDescent="0.25">
      <c r="E764" s="53"/>
    </row>
    <row r="765" spans="5:5" x14ac:dyDescent="0.25">
      <c r="E765" s="53"/>
    </row>
    <row r="766" spans="5:5" x14ac:dyDescent="0.25">
      <c r="E766" s="53"/>
    </row>
    <row r="767" spans="5:5" x14ac:dyDescent="0.25">
      <c r="E767" s="53"/>
    </row>
    <row r="768" spans="5:5" x14ac:dyDescent="0.25">
      <c r="E768" s="53"/>
    </row>
    <row r="769" spans="5:5" x14ac:dyDescent="0.25">
      <c r="E769" s="53"/>
    </row>
    <row r="770" spans="5:5" x14ac:dyDescent="0.25">
      <c r="E770" s="53"/>
    </row>
    <row r="771" spans="5:5" x14ac:dyDescent="0.25">
      <c r="E771" s="53"/>
    </row>
    <row r="772" spans="5:5" x14ac:dyDescent="0.25">
      <c r="E772" s="53"/>
    </row>
    <row r="773" spans="5:5" x14ac:dyDescent="0.25">
      <c r="E773" s="53"/>
    </row>
    <row r="774" spans="5:5" x14ac:dyDescent="0.25">
      <c r="E774" s="53"/>
    </row>
    <row r="775" spans="5:5" x14ac:dyDescent="0.25">
      <c r="E775" s="53"/>
    </row>
    <row r="776" spans="5:5" x14ac:dyDescent="0.25">
      <c r="E776" s="53"/>
    </row>
    <row r="777" spans="5:5" x14ac:dyDescent="0.25">
      <c r="E777" s="53"/>
    </row>
    <row r="778" spans="5:5" x14ac:dyDescent="0.25">
      <c r="E778" s="53"/>
    </row>
    <row r="779" spans="5:5" x14ac:dyDescent="0.25">
      <c r="E779" s="53"/>
    </row>
    <row r="780" spans="5:5" x14ac:dyDescent="0.25">
      <c r="E780" s="53"/>
    </row>
    <row r="781" spans="5:5" x14ac:dyDescent="0.25">
      <c r="E781" s="53"/>
    </row>
    <row r="782" spans="5:5" x14ac:dyDescent="0.25">
      <c r="E782" s="53"/>
    </row>
    <row r="783" spans="5:5" x14ac:dyDescent="0.25">
      <c r="E783" s="53"/>
    </row>
    <row r="784" spans="5:5" x14ac:dyDescent="0.25">
      <c r="E784" s="53"/>
    </row>
    <row r="785" spans="5:5" x14ac:dyDescent="0.25">
      <c r="E785" s="53"/>
    </row>
    <row r="786" spans="5:5" x14ac:dyDescent="0.25">
      <c r="E786" s="53"/>
    </row>
    <row r="787" spans="5:5" x14ac:dyDescent="0.25">
      <c r="E787" s="53"/>
    </row>
    <row r="788" spans="5:5" x14ac:dyDescent="0.25">
      <c r="E788" s="53"/>
    </row>
    <row r="789" spans="5:5" x14ac:dyDescent="0.25">
      <c r="E789" s="53"/>
    </row>
    <row r="790" spans="5:5" x14ac:dyDescent="0.25">
      <c r="E790" s="53"/>
    </row>
    <row r="791" spans="5:5" x14ac:dyDescent="0.25">
      <c r="E791" s="53"/>
    </row>
    <row r="792" spans="5:5" x14ac:dyDescent="0.25">
      <c r="E792" s="53"/>
    </row>
    <row r="793" spans="5:5" x14ac:dyDescent="0.25">
      <c r="E793" s="53"/>
    </row>
    <row r="794" spans="5:5" x14ac:dyDescent="0.25">
      <c r="E794" s="53"/>
    </row>
    <row r="795" spans="5:5" x14ac:dyDescent="0.25">
      <c r="E795" s="53"/>
    </row>
    <row r="796" spans="5:5" x14ac:dyDescent="0.25">
      <c r="E796" s="53"/>
    </row>
    <row r="797" spans="5:5" x14ac:dyDescent="0.25">
      <c r="E797" s="53"/>
    </row>
    <row r="798" spans="5:5" x14ac:dyDescent="0.25">
      <c r="E798" s="53"/>
    </row>
    <row r="799" spans="5:5" x14ac:dyDescent="0.25">
      <c r="E799" s="53"/>
    </row>
    <row r="800" spans="5:5" x14ac:dyDescent="0.25">
      <c r="E800" s="53"/>
    </row>
    <row r="801" spans="5:5" x14ac:dyDescent="0.25">
      <c r="E801" s="53"/>
    </row>
    <row r="802" spans="5:5" x14ac:dyDescent="0.25">
      <c r="E802" s="53"/>
    </row>
    <row r="803" spans="5:5" x14ac:dyDescent="0.25">
      <c r="E803" s="53"/>
    </row>
    <row r="804" spans="5:5" x14ac:dyDescent="0.25">
      <c r="E804" s="53"/>
    </row>
    <row r="805" spans="5:5" x14ac:dyDescent="0.25">
      <c r="E805" s="53"/>
    </row>
    <row r="806" spans="5:5" x14ac:dyDescent="0.25">
      <c r="E806" s="53"/>
    </row>
    <row r="807" spans="5:5" x14ac:dyDescent="0.25">
      <c r="E807" s="53"/>
    </row>
    <row r="808" spans="5:5" x14ac:dyDescent="0.25">
      <c r="E808" s="53"/>
    </row>
    <row r="809" spans="5:5" x14ac:dyDescent="0.25">
      <c r="E809" s="53"/>
    </row>
    <row r="810" spans="5:5" x14ac:dyDescent="0.25">
      <c r="E810" s="53"/>
    </row>
    <row r="811" spans="5:5" x14ac:dyDescent="0.25">
      <c r="E811" s="53"/>
    </row>
    <row r="812" spans="5:5" x14ac:dyDescent="0.25">
      <c r="E812" s="53"/>
    </row>
    <row r="813" spans="5:5" x14ac:dyDescent="0.25">
      <c r="E813" s="53"/>
    </row>
    <row r="814" spans="5:5" x14ac:dyDescent="0.25">
      <c r="E814" s="53"/>
    </row>
    <row r="815" spans="5:5" x14ac:dyDescent="0.25">
      <c r="E815" s="53"/>
    </row>
    <row r="816" spans="5:5" x14ac:dyDescent="0.25">
      <c r="E816" s="53"/>
    </row>
    <row r="817" spans="5:5" x14ac:dyDescent="0.25">
      <c r="E817" s="53"/>
    </row>
    <row r="818" spans="5:5" x14ac:dyDescent="0.25">
      <c r="E818" s="53"/>
    </row>
    <row r="819" spans="5:5" x14ac:dyDescent="0.25">
      <c r="E819" s="53"/>
    </row>
    <row r="820" spans="5:5" x14ac:dyDescent="0.25">
      <c r="E820" s="53"/>
    </row>
    <row r="821" spans="5:5" x14ac:dyDescent="0.25">
      <c r="E821" s="53"/>
    </row>
    <row r="822" spans="5:5" x14ac:dyDescent="0.25">
      <c r="E822" s="53"/>
    </row>
    <row r="823" spans="5:5" x14ac:dyDescent="0.25">
      <c r="E823" s="53"/>
    </row>
    <row r="824" spans="5:5" x14ac:dyDescent="0.25">
      <c r="E824" s="53"/>
    </row>
    <row r="825" spans="5:5" x14ac:dyDescent="0.25">
      <c r="E825" s="53"/>
    </row>
    <row r="826" spans="5:5" x14ac:dyDescent="0.25">
      <c r="E826" s="53"/>
    </row>
    <row r="827" spans="5:5" x14ac:dyDescent="0.25">
      <c r="E827" s="53"/>
    </row>
    <row r="828" spans="5:5" x14ac:dyDescent="0.25">
      <c r="E828" s="53"/>
    </row>
    <row r="829" spans="5:5" x14ac:dyDescent="0.25">
      <c r="E829" s="53"/>
    </row>
    <row r="830" spans="5:5" x14ac:dyDescent="0.25">
      <c r="E830" s="53"/>
    </row>
    <row r="831" spans="5:5" x14ac:dyDescent="0.25">
      <c r="E831" s="53"/>
    </row>
    <row r="832" spans="5:5" x14ac:dyDescent="0.25">
      <c r="E832" s="53"/>
    </row>
    <row r="833" spans="5:5" x14ac:dyDescent="0.25">
      <c r="E833" s="53"/>
    </row>
    <row r="834" spans="5:5" x14ac:dyDescent="0.25">
      <c r="E834" s="53"/>
    </row>
    <row r="835" spans="5:5" x14ac:dyDescent="0.25">
      <c r="E835" s="53"/>
    </row>
    <row r="836" spans="5:5" x14ac:dyDescent="0.25">
      <c r="E836" s="53"/>
    </row>
    <row r="837" spans="5:5" x14ac:dyDescent="0.25">
      <c r="E837" s="53"/>
    </row>
    <row r="838" spans="5:5" x14ac:dyDescent="0.25">
      <c r="E838" s="53"/>
    </row>
    <row r="839" spans="5:5" x14ac:dyDescent="0.25">
      <c r="E839" s="53"/>
    </row>
    <row r="840" spans="5:5" x14ac:dyDescent="0.25">
      <c r="E840" s="53"/>
    </row>
    <row r="841" spans="5:5" x14ac:dyDescent="0.25">
      <c r="E841" s="53"/>
    </row>
    <row r="842" spans="5:5" x14ac:dyDescent="0.25">
      <c r="E842" s="53"/>
    </row>
    <row r="843" spans="5:5" x14ac:dyDescent="0.25">
      <c r="E843" s="53"/>
    </row>
    <row r="844" spans="5:5" x14ac:dyDescent="0.25">
      <c r="E844" s="53"/>
    </row>
    <row r="845" spans="5:5" x14ac:dyDescent="0.25">
      <c r="E845" s="53"/>
    </row>
    <row r="846" spans="5:5" x14ac:dyDescent="0.25">
      <c r="E846" s="53"/>
    </row>
    <row r="847" spans="5:5" x14ac:dyDescent="0.25">
      <c r="E847" s="53"/>
    </row>
    <row r="848" spans="5:5" x14ac:dyDescent="0.25">
      <c r="E848" s="53"/>
    </row>
    <row r="849" spans="5:5" x14ac:dyDescent="0.25">
      <c r="E849" s="53"/>
    </row>
    <row r="850" spans="5:5" x14ac:dyDescent="0.25">
      <c r="E850" s="53"/>
    </row>
    <row r="851" spans="5:5" x14ac:dyDescent="0.25">
      <c r="E851" s="53"/>
    </row>
    <row r="852" spans="5:5" x14ac:dyDescent="0.25">
      <c r="E852" s="53"/>
    </row>
    <row r="853" spans="5:5" x14ac:dyDescent="0.25">
      <c r="E853" s="53"/>
    </row>
    <row r="854" spans="5:5" x14ac:dyDescent="0.25">
      <c r="E854" s="53"/>
    </row>
    <row r="855" spans="5:5" x14ac:dyDescent="0.25">
      <c r="E855" s="53"/>
    </row>
    <row r="856" spans="5:5" x14ac:dyDescent="0.25">
      <c r="E856" s="53"/>
    </row>
    <row r="857" spans="5:5" x14ac:dyDescent="0.25">
      <c r="E857" s="53"/>
    </row>
    <row r="858" spans="5:5" x14ac:dyDescent="0.25">
      <c r="E858" s="53"/>
    </row>
    <row r="859" spans="5:5" x14ac:dyDescent="0.25">
      <c r="E859" s="53"/>
    </row>
    <row r="860" spans="5:5" x14ac:dyDescent="0.25">
      <c r="E860" s="53"/>
    </row>
    <row r="861" spans="5:5" x14ac:dyDescent="0.25">
      <c r="E861" s="53"/>
    </row>
    <row r="862" spans="5:5" x14ac:dyDescent="0.25">
      <c r="E862" s="53"/>
    </row>
    <row r="863" spans="5:5" x14ac:dyDescent="0.25">
      <c r="E863" s="53"/>
    </row>
    <row r="864" spans="5:5" x14ac:dyDescent="0.25">
      <c r="E864" s="53"/>
    </row>
    <row r="865" spans="5:5" x14ac:dyDescent="0.25">
      <c r="E865" s="53"/>
    </row>
    <row r="866" spans="5:5" x14ac:dyDescent="0.25">
      <c r="E866" s="53"/>
    </row>
    <row r="867" spans="5:5" x14ac:dyDescent="0.25">
      <c r="E867" s="53"/>
    </row>
    <row r="868" spans="5:5" x14ac:dyDescent="0.25">
      <c r="E868" s="53"/>
    </row>
    <row r="869" spans="5:5" x14ac:dyDescent="0.25">
      <c r="E869" s="53"/>
    </row>
    <row r="870" spans="5:5" x14ac:dyDescent="0.25">
      <c r="E870" s="53"/>
    </row>
    <row r="871" spans="5:5" x14ac:dyDescent="0.25">
      <c r="E871" s="53"/>
    </row>
    <row r="872" spans="5:5" x14ac:dyDescent="0.25">
      <c r="E872" s="53"/>
    </row>
    <row r="873" spans="5:5" x14ac:dyDescent="0.25">
      <c r="E873" s="53"/>
    </row>
    <row r="874" spans="5:5" x14ac:dyDescent="0.25">
      <c r="E874" s="53"/>
    </row>
    <row r="875" spans="5:5" x14ac:dyDescent="0.25">
      <c r="E875" s="53"/>
    </row>
    <row r="876" spans="5:5" x14ac:dyDescent="0.25">
      <c r="E876" s="53"/>
    </row>
    <row r="877" spans="5:5" x14ac:dyDescent="0.25">
      <c r="E877" s="53"/>
    </row>
    <row r="878" spans="5:5" x14ac:dyDescent="0.25">
      <c r="E878" s="53"/>
    </row>
    <row r="879" spans="5:5" x14ac:dyDescent="0.25">
      <c r="E879" s="53"/>
    </row>
    <row r="880" spans="5:5" x14ac:dyDescent="0.25">
      <c r="E880" s="53"/>
    </row>
    <row r="881" spans="5:5" x14ac:dyDescent="0.25">
      <c r="E881" s="53"/>
    </row>
    <row r="882" spans="5:5" x14ac:dyDescent="0.25">
      <c r="E882" s="53"/>
    </row>
    <row r="883" spans="5:5" x14ac:dyDescent="0.25">
      <c r="E883" s="53"/>
    </row>
    <row r="884" spans="5:5" x14ac:dyDescent="0.25">
      <c r="E884" s="53"/>
    </row>
    <row r="885" spans="5:5" x14ac:dyDescent="0.25">
      <c r="E885" s="53"/>
    </row>
    <row r="886" spans="5:5" x14ac:dyDescent="0.25">
      <c r="E886" s="53"/>
    </row>
    <row r="887" spans="5:5" x14ac:dyDescent="0.25">
      <c r="E887" s="53"/>
    </row>
    <row r="888" spans="5:5" x14ac:dyDescent="0.25">
      <c r="E888" s="53"/>
    </row>
    <row r="889" spans="5:5" x14ac:dyDescent="0.25">
      <c r="E889" s="53"/>
    </row>
    <row r="890" spans="5:5" x14ac:dyDescent="0.25">
      <c r="E890" s="53"/>
    </row>
    <row r="891" spans="5:5" x14ac:dyDescent="0.25">
      <c r="E891" s="53"/>
    </row>
    <row r="892" spans="5:5" x14ac:dyDescent="0.25">
      <c r="E892" s="53"/>
    </row>
    <row r="893" spans="5:5" x14ac:dyDescent="0.25">
      <c r="E893" s="53"/>
    </row>
    <row r="894" spans="5:5" x14ac:dyDescent="0.25">
      <c r="E894" s="53"/>
    </row>
    <row r="895" spans="5:5" x14ac:dyDescent="0.25">
      <c r="E895" s="53"/>
    </row>
    <row r="896" spans="5:5" x14ac:dyDescent="0.25">
      <c r="E896" s="53"/>
    </row>
    <row r="897" spans="5:5" x14ac:dyDescent="0.25">
      <c r="E897" s="53"/>
    </row>
    <row r="898" spans="5:5" x14ac:dyDescent="0.25">
      <c r="E898" s="53"/>
    </row>
    <row r="899" spans="5:5" x14ac:dyDescent="0.25">
      <c r="E899" s="53"/>
    </row>
    <row r="900" spans="5:5" x14ac:dyDescent="0.25">
      <c r="E900" s="53"/>
    </row>
    <row r="901" spans="5:5" x14ac:dyDescent="0.25">
      <c r="E901" s="53"/>
    </row>
    <row r="902" spans="5:5" x14ac:dyDescent="0.25">
      <c r="E902" s="53"/>
    </row>
    <row r="903" spans="5:5" x14ac:dyDescent="0.25">
      <c r="E903" s="53"/>
    </row>
    <row r="904" spans="5:5" x14ac:dyDescent="0.25">
      <c r="E904" s="53"/>
    </row>
    <row r="905" spans="5:5" x14ac:dyDescent="0.25">
      <c r="E905" s="53"/>
    </row>
    <row r="906" spans="5:5" x14ac:dyDescent="0.25">
      <c r="E906" s="53"/>
    </row>
    <row r="907" spans="5:5" x14ac:dyDescent="0.25">
      <c r="E907" s="53"/>
    </row>
    <row r="908" spans="5:5" x14ac:dyDescent="0.25">
      <c r="E908" s="53"/>
    </row>
    <row r="909" spans="5:5" x14ac:dyDescent="0.25">
      <c r="E909" s="53"/>
    </row>
    <row r="910" spans="5:5" x14ac:dyDescent="0.25">
      <c r="E910" s="53"/>
    </row>
    <row r="911" spans="5:5" x14ac:dyDescent="0.25">
      <c r="E911" s="53"/>
    </row>
    <row r="912" spans="5:5" x14ac:dyDescent="0.25">
      <c r="E912" s="53"/>
    </row>
    <row r="913" spans="5:5" x14ac:dyDescent="0.25">
      <c r="E913" s="53"/>
    </row>
    <row r="914" spans="5:5" x14ac:dyDescent="0.25">
      <c r="E914" s="53"/>
    </row>
    <row r="915" spans="5:5" x14ac:dyDescent="0.25">
      <c r="E915" s="53"/>
    </row>
    <row r="916" spans="5:5" x14ac:dyDescent="0.25">
      <c r="E916" s="53"/>
    </row>
    <row r="917" spans="5:5" x14ac:dyDescent="0.25">
      <c r="E917" s="53"/>
    </row>
    <row r="918" spans="5:5" x14ac:dyDescent="0.25">
      <c r="E918" s="53"/>
    </row>
    <row r="919" spans="5:5" x14ac:dyDescent="0.25">
      <c r="E919" s="53"/>
    </row>
    <row r="920" spans="5:5" x14ac:dyDescent="0.25">
      <c r="E920" s="53"/>
    </row>
    <row r="921" spans="5:5" x14ac:dyDescent="0.25">
      <c r="E921" s="53"/>
    </row>
    <row r="922" spans="5:5" x14ac:dyDescent="0.25">
      <c r="E922" s="53"/>
    </row>
    <row r="923" spans="5:5" x14ac:dyDescent="0.25">
      <c r="E923" s="53"/>
    </row>
    <row r="924" spans="5:5" x14ac:dyDescent="0.25">
      <c r="E924" s="53"/>
    </row>
    <row r="925" spans="5:5" x14ac:dyDescent="0.25">
      <c r="E925" s="53"/>
    </row>
    <row r="926" spans="5:5" x14ac:dyDescent="0.25">
      <c r="E926" s="53"/>
    </row>
    <row r="927" spans="5:5" x14ac:dyDescent="0.25">
      <c r="E927" s="53"/>
    </row>
    <row r="928" spans="5:5" x14ac:dyDescent="0.25">
      <c r="E928" s="53"/>
    </row>
    <row r="929" spans="5:5" x14ac:dyDescent="0.25">
      <c r="E929" s="53"/>
    </row>
    <row r="930" spans="5:5" x14ac:dyDescent="0.25">
      <c r="E930" s="53"/>
    </row>
    <row r="931" spans="5:5" x14ac:dyDescent="0.25">
      <c r="E931" s="53"/>
    </row>
    <row r="932" spans="5:5" x14ac:dyDescent="0.25">
      <c r="E932" s="53"/>
    </row>
    <row r="933" spans="5:5" x14ac:dyDescent="0.25">
      <c r="E933" s="53"/>
    </row>
    <row r="934" spans="5:5" x14ac:dyDescent="0.25">
      <c r="E934" s="53"/>
    </row>
    <row r="935" spans="5:5" x14ac:dyDescent="0.25">
      <c r="E935" s="53"/>
    </row>
    <row r="936" spans="5:5" x14ac:dyDescent="0.25">
      <c r="E936" s="53"/>
    </row>
    <row r="937" spans="5:5" x14ac:dyDescent="0.25">
      <c r="E937" s="53"/>
    </row>
    <row r="938" spans="5:5" x14ac:dyDescent="0.25">
      <c r="E938" s="53"/>
    </row>
    <row r="939" spans="5:5" x14ac:dyDescent="0.25">
      <c r="E939" s="53"/>
    </row>
    <row r="940" spans="5:5" x14ac:dyDescent="0.25">
      <c r="E940" s="53"/>
    </row>
    <row r="941" spans="5:5" x14ac:dyDescent="0.25">
      <c r="E941" s="53"/>
    </row>
    <row r="942" spans="5:5" x14ac:dyDescent="0.25">
      <c r="E942" s="53"/>
    </row>
    <row r="943" spans="5:5" x14ac:dyDescent="0.25">
      <c r="E943" s="53"/>
    </row>
    <row r="944" spans="5:5" x14ac:dyDescent="0.25">
      <c r="E944" s="53"/>
    </row>
    <row r="945" spans="5:5" x14ac:dyDescent="0.25">
      <c r="E945" s="53"/>
    </row>
    <row r="946" spans="5:5" x14ac:dyDescent="0.25">
      <c r="E946" s="53"/>
    </row>
    <row r="947" spans="5:5" x14ac:dyDescent="0.25">
      <c r="E947" s="53"/>
    </row>
    <row r="948" spans="5:5" x14ac:dyDescent="0.25">
      <c r="E948" s="53"/>
    </row>
    <row r="949" spans="5:5" x14ac:dyDescent="0.25">
      <c r="E949" s="53"/>
    </row>
    <row r="950" spans="5:5" x14ac:dyDescent="0.25">
      <c r="E950" s="53"/>
    </row>
    <row r="951" spans="5:5" x14ac:dyDescent="0.25">
      <c r="E951" s="53"/>
    </row>
    <row r="952" spans="5:5" x14ac:dyDescent="0.25">
      <c r="E952" s="53"/>
    </row>
    <row r="953" spans="5:5" x14ac:dyDescent="0.25">
      <c r="E953" s="53"/>
    </row>
    <row r="954" spans="5:5" x14ac:dyDescent="0.25">
      <c r="E954" s="53"/>
    </row>
    <row r="955" spans="5:5" x14ac:dyDescent="0.25">
      <c r="E955" s="53"/>
    </row>
    <row r="956" spans="5:5" x14ac:dyDescent="0.25">
      <c r="E956" s="53"/>
    </row>
    <row r="957" spans="5:5" x14ac:dyDescent="0.25">
      <c r="E957" s="53"/>
    </row>
    <row r="958" spans="5:5" x14ac:dyDescent="0.25">
      <c r="E958" s="53"/>
    </row>
    <row r="959" spans="5:5" x14ac:dyDescent="0.25">
      <c r="E959" s="53"/>
    </row>
    <row r="960" spans="5:5" x14ac:dyDescent="0.25">
      <c r="E960" s="53"/>
    </row>
    <row r="961" spans="5:5" x14ac:dyDescent="0.25">
      <c r="E961" s="53"/>
    </row>
    <row r="962" spans="5:5" x14ac:dyDescent="0.25">
      <c r="E962" s="53"/>
    </row>
    <row r="963" spans="5:5" x14ac:dyDescent="0.25">
      <c r="E963" s="53"/>
    </row>
    <row r="964" spans="5:5" x14ac:dyDescent="0.25">
      <c r="E964" s="53"/>
    </row>
    <row r="965" spans="5:5" x14ac:dyDescent="0.25">
      <c r="E965" s="53"/>
    </row>
    <row r="966" spans="5:5" x14ac:dyDescent="0.25">
      <c r="E966" s="53"/>
    </row>
    <row r="967" spans="5:5" x14ac:dyDescent="0.25">
      <c r="E967" s="53"/>
    </row>
    <row r="968" spans="5:5" x14ac:dyDescent="0.25">
      <c r="E968" s="53"/>
    </row>
    <row r="969" spans="5:5" x14ac:dyDescent="0.25">
      <c r="E969" s="53"/>
    </row>
    <row r="970" spans="5:5" x14ac:dyDescent="0.25">
      <c r="E970" s="53"/>
    </row>
    <row r="971" spans="5:5" x14ac:dyDescent="0.25">
      <c r="E971" s="53"/>
    </row>
    <row r="972" spans="5:5" x14ac:dyDescent="0.25">
      <c r="E972" s="53"/>
    </row>
    <row r="973" spans="5:5" x14ac:dyDescent="0.25">
      <c r="E973" s="53"/>
    </row>
    <row r="974" spans="5:5" x14ac:dyDescent="0.25">
      <c r="E974" s="53"/>
    </row>
    <row r="975" spans="5:5" x14ac:dyDescent="0.25">
      <c r="E975" s="53"/>
    </row>
    <row r="976" spans="5:5" x14ac:dyDescent="0.25">
      <c r="E976" s="53"/>
    </row>
    <row r="977" spans="5:5" x14ac:dyDescent="0.25">
      <c r="E977" s="53"/>
    </row>
    <row r="978" spans="5:5" x14ac:dyDescent="0.25">
      <c r="E978" s="53"/>
    </row>
    <row r="979" spans="5:5" x14ac:dyDescent="0.25">
      <c r="E979" s="53"/>
    </row>
    <row r="980" spans="5:5" x14ac:dyDescent="0.25">
      <c r="E980" s="53"/>
    </row>
    <row r="981" spans="5:5" x14ac:dyDescent="0.25">
      <c r="E981" s="53"/>
    </row>
    <row r="982" spans="5:5" x14ac:dyDescent="0.25">
      <c r="E982" s="53"/>
    </row>
    <row r="983" spans="5:5" x14ac:dyDescent="0.25">
      <c r="E983" s="53"/>
    </row>
    <row r="984" spans="5:5" x14ac:dyDescent="0.25">
      <c r="E984" s="53"/>
    </row>
    <row r="985" spans="5:5" x14ac:dyDescent="0.25">
      <c r="E985" s="53"/>
    </row>
    <row r="986" spans="5:5" x14ac:dyDescent="0.25">
      <c r="E986" s="53"/>
    </row>
    <row r="987" spans="5:5" x14ac:dyDescent="0.25">
      <c r="E987" s="53"/>
    </row>
    <row r="988" spans="5:5" x14ac:dyDescent="0.25">
      <c r="E988" s="53"/>
    </row>
    <row r="989" spans="5:5" x14ac:dyDescent="0.25">
      <c r="E989" s="53"/>
    </row>
    <row r="990" spans="5:5" x14ac:dyDescent="0.25">
      <c r="E990" s="53"/>
    </row>
    <row r="991" spans="5:5" x14ac:dyDescent="0.25">
      <c r="E991" s="53"/>
    </row>
    <row r="992" spans="5:5" x14ac:dyDescent="0.25">
      <c r="E992" s="53"/>
    </row>
    <row r="993" spans="5:5" x14ac:dyDescent="0.25">
      <c r="E993" s="53"/>
    </row>
    <row r="994" spans="5:5" x14ac:dyDescent="0.25">
      <c r="E994" s="53"/>
    </row>
    <row r="995" spans="5:5" x14ac:dyDescent="0.25">
      <c r="E995" s="53"/>
    </row>
    <row r="996" spans="5:5" x14ac:dyDescent="0.25">
      <c r="E996" s="53"/>
    </row>
    <row r="997" spans="5:5" x14ac:dyDescent="0.25">
      <c r="E997" s="53"/>
    </row>
    <row r="998" spans="5:5" x14ac:dyDescent="0.25">
      <c r="E998" s="53"/>
    </row>
    <row r="999" spans="5:5" x14ac:dyDescent="0.25">
      <c r="E999" s="53"/>
    </row>
    <row r="1000" spans="5:5" x14ac:dyDescent="0.25">
      <c r="E1000" s="53"/>
    </row>
    <row r="1001" spans="5:5" x14ac:dyDescent="0.25">
      <c r="E1001" s="53"/>
    </row>
    <row r="1002" spans="5:5" x14ac:dyDescent="0.25">
      <c r="E1002" s="53"/>
    </row>
    <row r="1003" spans="5:5" x14ac:dyDescent="0.25">
      <c r="E1003" s="53"/>
    </row>
    <row r="1004" spans="5:5" x14ac:dyDescent="0.25">
      <c r="E1004" s="53"/>
    </row>
    <row r="1005" spans="5:5" x14ac:dyDescent="0.25">
      <c r="E1005" s="53"/>
    </row>
    <row r="1006" spans="5:5" x14ac:dyDescent="0.25">
      <c r="E1006" s="53"/>
    </row>
    <row r="1007" spans="5:5" x14ac:dyDescent="0.25">
      <c r="E1007" s="53"/>
    </row>
    <row r="1008" spans="5:5" x14ac:dyDescent="0.25">
      <c r="E1008" s="53"/>
    </row>
    <row r="1009" spans="5:5" x14ac:dyDescent="0.25">
      <c r="E1009" s="53"/>
    </row>
    <row r="1010" spans="5:5" x14ac:dyDescent="0.25">
      <c r="E1010" s="53"/>
    </row>
    <row r="1011" spans="5:5" x14ac:dyDescent="0.25">
      <c r="E1011" s="53"/>
    </row>
    <row r="1012" spans="5:5" x14ac:dyDescent="0.25">
      <c r="E1012" s="53"/>
    </row>
    <row r="1013" spans="5:5" x14ac:dyDescent="0.25">
      <c r="E1013" s="53"/>
    </row>
    <row r="1014" spans="5:5" x14ac:dyDescent="0.25">
      <c r="E1014" s="53"/>
    </row>
    <row r="1015" spans="5:5" x14ac:dyDescent="0.25">
      <c r="E1015" s="53"/>
    </row>
    <row r="1016" spans="5:5" x14ac:dyDescent="0.25">
      <c r="E1016" s="53"/>
    </row>
    <row r="1017" spans="5:5" x14ac:dyDescent="0.25">
      <c r="E1017" s="53"/>
    </row>
    <row r="1018" spans="5:5" x14ac:dyDescent="0.25">
      <c r="E1018" s="53"/>
    </row>
    <row r="1019" spans="5:5" x14ac:dyDescent="0.25">
      <c r="E1019" s="53"/>
    </row>
    <row r="1020" spans="5:5" x14ac:dyDescent="0.25">
      <c r="E1020" s="53"/>
    </row>
    <row r="1021" spans="5:5" x14ac:dyDescent="0.25">
      <c r="E1021" s="53"/>
    </row>
    <row r="1022" spans="5:5" x14ac:dyDescent="0.25">
      <c r="E1022" s="53"/>
    </row>
    <row r="1023" spans="5:5" x14ac:dyDescent="0.25">
      <c r="E1023" s="53"/>
    </row>
    <row r="1024" spans="5:5" x14ac:dyDescent="0.25">
      <c r="E1024" s="53"/>
    </row>
    <row r="1025" spans="5:5" x14ac:dyDescent="0.25">
      <c r="E1025" s="53"/>
    </row>
    <row r="1026" spans="5:5" x14ac:dyDescent="0.25">
      <c r="E1026" s="53"/>
    </row>
    <row r="1027" spans="5:5" x14ac:dyDescent="0.25">
      <c r="E1027" s="53"/>
    </row>
    <row r="1028" spans="5:5" x14ac:dyDescent="0.25">
      <c r="E1028" s="53"/>
    </row>
    <row r="1029" spans="5:5" x14ac:dyDescent="0.25">
      <c r="E1029" s="53"/>
    </row>
    <row r="1030" spans="5:5" x14ac:dyDescent="0.25">
      <c r="E1030" s="53"/>
    </row>
    <row r="1031" spans="5:5" x14ac:dyDescent="0.25">
      <c r="E1031" s="53"/>
    </row>
    <row r="1032" spans="5:5" x14ac:dyDescent="0.25">
      <c r="E1032" s="53"/>
    </row>
    <row r="1033" spans="5:5" x14ac:dyDescent="0.25">
      <c r="E1033" s="53"/>
    </row>
    <row r="1034" spans="5:5" x14ac:dyDescent="0.25">
      <c r="E1034" s="53"/>
    </row>
    <row r="1035" spans="5:5" x14ac:dyDescent="0.25">
      <c r="E1035" s="53"/>
    </row>
    <row r="1036" spans="5:5" x14ac:dyDescent="0.25">
      <c r="E1036" s="53"/>
    </row>
    <row r="1037" spans="5:5" x14ac:dyDescent="0.25">
      <c r="E1037" s="53"/>
    </row>
    <row r="1038" spans="5:5" x14ac:dyDescent="0.25">
      <c r="E1038" s="53"/>
    </row>
    <row r="1039" spans="5:5" x14ac:dyDescent="0.25">
      <c r="E1039" s="53"/>
    </row>
    <row r="1040" spans="5:5" x14ac:dyDescent="0.25">
      <c r="E1040" s="53"/>
    </row>
    <row r="1041" spans="5:5" x14ac:dyDescent="0.25">
      <c r="E1041" s="53"/>
    </row>
    <row r="1042" spans="5:5" x14ac:dyDescent="0.25">
      <c r="E1042" s="53"/>
    </row>
    <row r="1043" spans="5:5" x14ac:dyDescent="0.25">
      <c r="E1043" s="53"/>
    </row>
    <row r="1044" spans="5:5" x14ac:dyDescent="0.25">
      <c r="E1044" s="53"/>
    </row>
    <row r="1045" spans="5:5" x14ac:dyDescent="0.25">
      <c r="E1045" s="53"/>
    </row>
    <row r="1046" spans="5:5" x14ac:dyDescent="0.25">
      <c r="E1046" s="53"/>
    </row>
    <row r="1047" spans="5:5" x14ac:dyDescent="0.25">
      <c r="E1047" s="53"/>
    </row>
    <row r="1048" spans="5:5" x14ac:dyDescent="0.25">
      <c r="E1048" s="53"/>
    </row>
    <row r="1049" spans="5:5" x14ac:dyDescent="0.25">
      <c r="E1049" s="53"/>
    </row>
    <row r="1050" spans="5:5" x14ac:dyDescent="0.25">
      <c r="E1050" s="53"/>
    </row>
    <row r="1051" spans="5:5" x14ac:dyDescent="0.25">
      <c r="E1051" s="53"/>
    </row>
    <row r="1052" spans="5:5" x14ac:dyDescent="0.25">
      <c r="E1052" s="53"/>
    </row>
    <row r="1053" spans="5:5" x14ac:dyDescent="0.25">
      <c r="E1053" s="53"/>
    </row>
    <row r="1054" spans="5:5" x14ac:dyDescent="0.25">
      <c r="E1054" s="53"/>
    </row>
    <row r="1055" spans="5:5" x14ac:dyDescent="0.25">
      <c r="E1055" s="53"/>
    </row>
    <row r="1056" spans="5:5" x14ac:dyDescent="0.25">
      <c r="E1056" s="53"/>
    </row>
    <row r="1057" spans="5:5" x14ac:dyDescent="0.25">
      <c r="E1057" s="53"/>
    </row>
    <row r="1058" spans="5:5" x14ac:dyDescent="0.25">
      <c r="E1058" s="53"/>
    </row>
    <row r="1059" spans="5:5" x14ac:dyDescent="0.25">
      <c r="E1059" s="53"/>
    </row>
    <row r="1060" spans="5:5" x14ac:dyDescent="0.25">
      <c r="E1060" s="53"/>
    </row>
    <row r="1061" spans="5:5" x14ac:dyDescent="0.25">
      <c r="E1061" s="53"/>
    </row>
    <row r="1062" spans="5:5" x14ac:dyDescent="0.25">
      <c r="E1062" s="53"/>
    </row>
    <row r="1063" spans="5:5" x14ac:dyDescent="0.25">
      <c r="E1063" s="53"/>
    </row>
    <row r="1064" spans="5:5" x14ac:dyDescent="0.25">
      <c r="E1064" s="53"/>
    </row>
    <row r="1065" spans="5:5" x14ac:dyDescent="0.25">
      <c r="E1065" s="53"/>
    </row>
    <row r="1066" spans="5:5" x14ac:dyDescent="0.25">
      <c r="E1066" s="53"/>
    </row>
    <row r="1067" spans="5:5" x14ac:dyDescent="0.25">
      <c r="E1067" s="53"/>
    </row>
    <row r="1068" spans="5:5" x14ac:dyDescent="0.25">
      <c r="E1068" s="53"/>
    </row>
    <row r="1069" spans="5:5" x14ac:dyDescent="0.25">
      <c r="E1069" s="53"/>
    </row>
    <row r="1070" spans="5:5" x14ac:dyDescent="0.25">
      <c r="E1070" s="53"/>
    </row>
    <row r="1071" spans="5:5" x14ac:dyDescent="0.25">
      <c r="E1071" s="53"/>
    </row>
    <row r="1072" spans="5:5" x14ac:dyDescent="0.25">
      <c r="E1072" s="53"/>
    </row>
    <row r="1073" spans="5:5" x14ac:dyDescent="0.25">
      <c r="E1073" s="53"/>
    </row>
    <row r="1074" spans="5:5" x14ac:dyDescent="0.25">
      <c r="E1074" s="53"/>
    </row>
    <row r="1075" spans="5:5" x14ac:dyDescent="0.25">
      <c r="E1075" s="53"/>
    </row>
    <row r="1076" spans="5:5" x14ac:dyDescent="0.25">
      <c r="E1076" s="53"/>
    </row>
    <row r="1077" spans="5:5" x14ac:dyDescent="0.25">
      <c r="E1077" s="53"/>
    </row>
    <row r="1078" spans="5:5" x14ac:dyDescent="0.25">
      <c r="E1078" s="53"/>
    </row>
    <row r="1079" spans="5:5" x14ac:dyDescent="0.25">
      <c r="E1079" s="53"/>
    </row>
    <row r="1080" spans="5:5" x14ac:dyDescent="0.25">
      <c r="E1080" s="53"/>
    </row>
    <row r="1081" spans="5:5" x14ac:dyDescent="0.25">
      <c r="E1081" s="53"/>
    </row>
    <row r="1082" spans="5:5" x14ac:dyDescent="0.25">
      <c r="E1082" s="53"/>
    </row>
    <row r="1083" spans="5:5" x14ac:dyDescent="0.25">
      <c r="E1083" s="53"/>
    </row>
    <row r="1084" spans="5:5" x14ac:dyDescent="0.25">
      <c r="E1084" s="53"/>
    </row>
    <row r="1085" spans="5:5" x14ac:dyDescent="0.25">
      <c r="E1085" s="53"/>
    </row>
    <row r="1086" spans="5:5" x14ac:dyDescent="0.25">
      <c r="E1086" s="53"/>
    </row>
    <row r="1087" spans="5:5" x14ac:dyDescent="0.25">
      <c r="E1087" s="53"/>
    </row>
    <row r="1088" spans="5:5" x14ac:dyDescent="0.25">
      <c r="E1088" s="53"/>
    </row>
    <row r="1089" spans="5:5" x14ac:dyDescent="0.25">
      <c r="E1089" s="53"/>
    </row>
    <row r="1090" spans="5:5" x14ac:dyDescent="0.25">
      <c r="E1090" s="53"/>
    </row>
    <row r="1091" spans="5:5" x14ac:dyDescent="0.25">
      <c r="E1091" s="53"/>
    </row>
    <row r="1092" spans="5:5" x14ac:dyDescent="0.25">
      <c r="E1092" s="53"/>
    </row>
    <row r="1093" spans="5:5" x14ac:dyDescent="0.25">
      <c r="E1093" s="53"/>
    </row>
    <row r="1094" spans="5:5" x14ac:dyDescent="0.25">
      <c r="E1094" s="53"/>
    </row>
    <row r="1095" spans="5:5" x14ac:dyDescent="0.25">
      <c r="E1095" s="53"/>
    </row>
    <row r="1096" spans="5:5" x14ac:dyDescent="0.25">
      <c r="E1096" s="53"/>
    </row>
    <row r="1097" spans="5:5" x14ac:dyDescent="0.25">
      <c r="E1097" s="53"/>
    </row>
    <row r="1098" spans="5:5" x14ac:dyDescent="0.25">
      <c r="E1098" s="53"/>
    </row>
    <row r="1099" spans="5:5" x14ac:dyDescent="0.25">
      <c r="E1099" s="53"/>
    </row>
    <row r="1100" spans="5:5" x14ac:dyDescent="0.25">
      <c r="E1100" s="53"/>
    </row>
    <row r="1101" spans="5:5" x14ac:dyDescent="0.25">
      <c r="E1101" s="53"/>
    </row>
    <row r="1102" spans="5:5" x14ac:dyDescent="0.25">
      <c r="E1102" s="53"/>
    </row>
    <row r="1103" spans="5:5" x14ac:dyDescent="0.25">
      <c r="E1103" s="53"/>
    </row>
    <row r="1104" spans="5:5" x14ac:dyDescent="0.25">
      <c r="E1104" s="53"/>
    </row>
    <row r="1105" spans="5:5" x14ac:dyDescent="0.25">
      <c r="E1105" s="53"/>
    </row>
    <row r="1106" spans="5:5" x14ac:dyDescent="0.25">
      <c r="E1106" s="53"/>
    </row>
    <row r="1107" spans="5:5" x14ac:dyDescent="0.25">
      <c r="E1107" s="53"/>
    </row>
    <row r="1108" spans="5:5" x14ac:dyDescent="0.25">
      <c r="E1108" s="53"/>
    </row>
    <row r="1109" spans="5:5" x14ac:dyDescent="0.25">
      <c r="E1109" s="53"/>
    </row>
    <row r="1110" spans="5:5" x14ac:dyDescent="0.25">
      <c r="E1110" s="53"/>
    </row>
    <row r="1111" spans="5:5" x14ac:dyDescent="0.25">
      <c r="E1111" s="53"/>
    </row>
    <row r="1112" spans="5:5" x14ac:dyDescent="0.25">
      <c r="E1112" s="53"/>
    </row>
    <row r="1113" spans="5:5" x14ac:dyDescent="0.25">
      <c r="E1113" s="53"/>
    </row>
    <row r="1114" spans="5:5" x14ac:dyDescent="0.25">
      <c r="E1114" s="53"/>
    </row>
    <row r="1115" spans="5:5" x14ac:dyDescent="0.25">
      <c r="E1115" s="53"/>
    </row>
    <row r="1116" spans="5:5" x14ac:dyDescent="0.25">
      <c r="E1116" s="53"/>
    </row>
    <row r="1117" spans="5:5" x14ac:dyDescent="0.25">
      <c r="E1117" s="53"/>
    </row>
    <row r="1118" spans="5:5" x14ac:dyDescent="0.25">
      <c r="E1118" s="53"/>
    </row>
    <row r="1119" spans="5:5" x14ac:dyDescent="0.25">
      <c r="E1119" s="53"/>
    </row>
    <row r="1120" spans="5:5" x14ac:dyDescent="0.25">
      <c r="E1120" s="53"/>
    </row>
    <row r="1121" spans="5:5" x14ac:dyDescent="0.25">
      <c r="E1121" s="53"/>
    </row>
    <row r="1122" spans="5:5" x14ac:dyDescent="0.25">
      <c r="E1122" s="53"/>
    </row>
    <row r="1123" spans="5:5" x14ac:dyDescent="0.25">
      <c r="E1123" s="53"/>
    </row>
    <row r="1124" spans="5:5" x14ac:dyDescent="0.25">
      <c r="E1124" s="53"/>
    </row>
    <row r="1125" spans="5:5" x14ac:dyDescent="0.25">
      <c r="E1125" s="53"/>
    </row>
    <row r="1126" spans="5:5" x14ac:dyDescent="0.25">
      <c r="E1126" s="53"/>
    </row>
    <row r="1127" spans="5:5" x14ac:dyDescent="0.25">
      <c r="E1127" s="53"/>
    </row>
    <row r="1128" spans="5:5" x14ac:dyDescent="0.25">
      <c r="E1128" s="53"/>
    </row>
    <row r="1129" spans="5:5" x14ac:dyDescent="0.25">
      <c r="E1129" s="53"/>
    </row>
    <row r="1130" spans="5:5" x14ac:dyDescent="0.25">
      <c r="E1130" s="53"/>
    </row>
    <row r="1131" spans="5:5" x14ac:dyDescent="0.25">
      <c r="E1131" s="53"/>
    </row>
  </sheetData>
  <mergeCells count="1">
    <mergeCell ref="F1:N2"/>
  </mergeCells>
  <pageMargins left="0.39" right="0.47" top="0.74803149606299213" bottom="0.74803149606299213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8"/>
  <sheetViews>
    <sheetView tabSelected="1" workbookViewId="0">
      <selection activeCell="F1" sqref="F1:F3"/>
    </sheetView>
  </sheetViews>
  <sheetFormatPr defaultRowHeight="15" x14ac:dyDescent="0.25"/>
  <cols>
    <col min="1" max="1" width="17.28515625" style="51" customWidth="1"/>
    <col min="2" max="2" width="68.140625" style="52" customWidth="1"/>
    <col min="3" max="3" width="25" style="51" customWidth="1"/>
    <col min="4" max="4" width="23.140625" style="7" customWidth="1"/>
    <col min="5" max="5" width="23.140625" style="69" customWidth="1"/>
    <col min="6" max="6" width="13.5703125" style="83" customWidth="1"/>
    <col min="7" max="7" width="3.28515625" style="8" customWidth="1"/>
    <col min="8" max="16384" width="9.140625" style="8"/>
  </cols>
  <sheetData>
    <row r="1" spans="1:7" ht="57.75" customHeight="1" x14ac:dyDescent="0.6">
      <c r="A1" s="4"/>
      <c r="B1" s="5" t="s">
        <v>227</v>
      </c>
      <c r="C1" s="4"/>
      <c r="D1" s="6"/>
      <c r="E1" s="6"/>
      <c r="F1" s="84" t="s">
        <v>180</v>
      </c>
    </row>
    <row r="2" spans="1:7" s="13" customFormat="1" ht="21" customHeight="1" x14ac:dyDescent="0.2">
      <c r="A2" s="9" t="s">
        <v>0</v>
      </c>
      <c r="B2" s="10" t="s">
        <v>1</v>
      </c>
      <c r="C2" s="11" t="s">
        <v>2</v>
      </c>
      <c r="D2" s="12" t="s">
        <v>228</v>
      </c>
      <c r="E2" s="12" t="s">
        <v>229</v>
      </c>
      <c r="F2" s="84"/>
    </row>
    <row r="3" spans="1:7" ht="55.5" customHeight="1" x14ac:dyDescent="0.25">
      <c r="A3" s="4"/>
      <c r="B3" s="14" t="s">
        <v>3</v>
      </c>
      <c r="C3" s="15"/>
      <c r="D3" s="16" t="s">
        <v>4</v>
      </c>
      <c r="E3" s="16" t="s">
        <v>4</v>
      </c>
      <c r="F3" s="85"/>
    </row>
    <row r="4" spans="1:7" ht="20.100000000000001" customHeight="1" x14ac:dyDescent="0.25">
      <c r="A4" s="18"/>
      <c r="B4" s="19" t="s">
        <v>195</v>
      </c>
      <c r="C4" s="20"/>
      <c r="D4" s="21"/>
      <c r="E4" s="21"/>
      <c r="F4" s="78"/>
    </row>
    <row r="5" spans="1:7" ht="20.100000000000001" customHeight="1" x14ac:dyDescent="0.25">
      <c r="A5" s="18"/>
      <c r="B5" s="23"/>
      <c r="C5" s="20"/>
      <c r="D5" s="21"/>
      <c r="E5" s="21"/>
      <c r="F5" s="78"/>
    </row>
    <row r="6" spans="1:7" ht="20.100000000000001" customHeight="1" x14ac:dyDescent="0.25">
      <c r="A6" s="24">
        <v>280044</v>
      </c>
      <c r="B6" s="25" t="s">
        <v>7</v>
      </c>
      <c r="C6" s="31" t="s">
        <v>8</v>
      </c>
      <c r="D6" s="27">
        <v>6930</v>
      </c>
      <c r="E6" s="27"/>
      <c r="F6" s="78"/>
    </row>
    <row r="7" spans="1:7" ht="20.100000000000001" customHeight="1" x14ac:dyDescent="0.25">
      <c r="A7" s="24">
        <v>13787</v>
      </c>
      <c r="B7" s="25" t="s">
        <v>9</v>
      </c>
      <c r="C7" s="31" t="s">
        <v>10</v>
      </c>
      <c r="D7" s="27">
        <v>3670.12</v>
      </c>
      <c r="E7" s="27"/>
      <c r="F7" s="78"/>
    </row>
    <row r="8" spans="1:7" ht="20.100000000000001" customHeight="1" x14ac:dyDescent="0.25">
      <c r="A8" s="24">
        <v>270073</v>
      </c>
      <c r="B8" s="25" t="s">
        <v>11</v>
      </c>
      <c r="C8" s="31" t="s">
        <v>12</v>
      </c>
      <c r="D8" s="27">
        <v>40012.15</v>
      </c>
      <c r="E8" s="27"/>
      <c r="F8" s="78"/>
    </row>
    <row r="9" spans="1:7" ht="20.100000000000001" customHeight="1" x14ac:dyDescent="0.25">
      <c r="A9" s="24">
        <v>395</v>
      </c>
      <c r="B9" s="25" t="s">
        <v>13</v>
      </c>
      <c r="C9" s="31" t="s">
        <v>14</v>
      </c>
      <c r="D9" s="27">
        <v>32744.880000000001</v>
      </c>
      <c r="E9" s="27"/>
      <c r="F9" s="78"/>
    </row>
    <row r="10" spans="1:7" ht="20.100000000000001" customHeight="1" x14ac:dyDescent="0.25">
      <c r="A10" s="24">
        <v>388</v>
      </c>
      <c r="B10" s="25" t="s">
        <v>15</v>
      </c>
      <c r="C10" s="26" t="s">
        <v>16</v>
      </c>
      <c r="D10" s="27">
        <v>5563.94</v>
      </c>
      <c r="E10" s="27"/>
      <c r="F10" s="78"/>
    </row>
    <row r="11" spans="1:7" ht="20.100000000000001" customHeight="1" x14ac:dyDescent="0.25">
      <c r="A11" s="24">
        <v>334</v>
      </c>
      <c r="B11" s="25" t="s">
        <v>5</v>
      </c>
      <c r="C11" s="31" t="s">
        <v>6</v>
      </c>
      <c r="D11" s="27">
        <v>14018.42</v>
      </c>
      <c r="E11" s="27"/>
      <c r="F11" s="78"/>
    </row>
    <row r="12" spans="1:7" ht="20.100000000000001" customHeight="1" x14ac:dyDescent="0.25">
      <c r="A12" s="24" t="s">
        <v>207</v>
      </c>
      <c r="B12" s="25" t="s">
        <v>23</v>
      </c>
      <c r="C12" s="26" t="s">
        <v>8</v>
      </c>
      <c r="D12" s="27">
        <v>38161.449999999997</v>
      </c>
      <c r="E12" s="27"/>
      <c r="F12" s="78"/>
      <c r="G12" s="79"/>
    </row>
    <row r="13" spans="1:7" ht="20.100000000000001" customHeight="1" x14ac:dyDescent="0.25">
      <c r="A13" s="24">
        <v>23768</v>
      </c>
      <c r="B13" s="35" t="s">
        <v>29</v>
      </c>
      <c r="C13" s="26" t="s">
        <v>30</v>
      </c>
      <c r="D13" s="27">
        <v>54033.17</v>
      </c>
      <c r="E13" s="27"/>
      <c r="F13" s="78"/>
      <c r="G13" s="79"/>
    </row>
    <row r="14" spans="1:7" ht="20.100000000000001" customHeight="1" x14ac:dyDescent="0.25">
      <c r="A14" s="24">
        <v>113036</v>
      </c>
      <c r="B14" s="25" t="s">
        <v>224</v>
      </c>
      <c r="C14" s="31" t="s">
        <v>24</v>
      </c>
      <c r="D14" s="27">
        <v>14090.08</v>
      </c>
      <c r="E14" s="27"/>
      <c r="F14" s="78"/>
      <c r="G14" s="79"/>
    </row>
    <row r="15" spans="1:7" ht="20.100000000000001" customHeight="1" x14ac:dyDescent="0.25">
      <c r="A15" s="24">
        <v>260028</v>
      </c>
      <c r="B15" s="25" t="s">
        <v>25</v>
      </c>
      <c r="C15" s="31" t="s">
        <v>26</v>
      </c>
      <c r="D15" s="27">
        <v>9324</v>
      </c>
      <c r="E15" s="27"/>
      <c r="F15" s="78"/>
      <c r="G15" s="79"/>
    </row>
    <row r="16" spans="1:7" ht="20.100000000000001" customHeight="1" x14ac:dyDescent="0.25">
      <c r="A16" s="24">
        <v>230079</v>
      </c>
      <c r="B16" s="25" t="s">
        <v>27</v>
      </c>
      <c r="C16" s="26" t="s">
        <v>28</v>
      </c>
      <c r="D16" s="27">
        <v>55405.62</v>
      </c>
      <c r="E16" s="27"/>
      <c r="F16" s="78"/>
      <c r="G16" s="79"/>
    </row>
    <row r="17" spans="1:7" ht="20.100000000000001" customHeight="1" x14ac:dyDescent="0.25">
      <c r="A17" s="30">
        <v>22501</v>
      </c>
      <c r="B17" s="25" t="s">
        <v>36</v>
      </c>
      <c r="C17" s="30" t="s">
        <v>37</v>
      </c>
      <c r="D17" s="27">
        <v>79139.12</v>
      </c>
      <c r="E17" s="27"/>
      <c r="F17" s="78"/>
      <c r="G17" s="79"/>
    </row>
    <row r="18" spans="1:7" ht="20.100000000000001" customHeight="1" x14ac:dyDescent="0.25">
      <c r="A18" s="24">
        <v>26006</v>
      </c>
      <c r="B18" s="25" t="s">
        <v>31</v>
      </c>
      <c r="C18" s="31" t="s">
        <v>32</v>
      </c>
      <c r="D18" s="27">
        <v>4547.6000000000004</v>
      </c>
      <c r="E18" s="27"/>
      <c r="F18" s="78"/>
      <c r="G18" s="79"/>
    </row>
    <row r="19" spans="1:7" ht="20.100000000000001" customHeight="1" x14ac:dyDescent="0.25">
      <c r="A19" s="62">
        <v>250026</v>
      </c>
      <c r="B19" s="35" t="s">
        <v>33</v>
      </c>
      <c r="C19" s="26" t="s">
        <v>34</v>
      </c>
      <c r="D19" s="27">
        <v>42897.03</v>
      </c>
      <c r="E19" s="27"/>
      <c r="F19" s="78"/>
      <c r="G19" s="79"/>
    </row>
    <row r="20" spans="1:7" ht="20.100000000000001" customHeight="1" x14ac:dyDescent="0.25">
      <c r="A20" s="24">
        <v>409</v>
      </c>
      <c r="B20" s="25" t="s">
        <v>35</v>
      </c>
      <c r="C20" s="26" t="s">
        <v>8</v>
      </c>
      <c r="D20" s="27">
        <v>17550.78</v>
      </c>
      <c r="E20" s="27"/>
      <c r="F20" s="78"/>
      <c r="G20" s="79"/>
    </row>
    <row r="21" spans="1:7" ht="20.100000000000001" customHeight="1" x14ac:dyDescent="0.25">
      <c r="A21" s="24" t="s">
        <v>38</v>
      </c>
      <c r="B21" s="25" t="s">
        <v>39</v>
      </c>
      <c r="C21" s="26" t="s">
        <v>34</v>
      </c>
      <c r="D21" s="27">
        <v>28277.439999999999</v>
      </c>
      <c r="E21" s="27"/>
      <c r="F21" s="78"/>
      <c r="G21" s="79"/>
    </row>
    <row r="22" spans="1:7" ht="20.100000000000001" customHeight="1" x14ac:dyDescent="0.25">
      <c r="A22" s="24">
        <v>80023</v>
      </c>
      <c r="B22" s="25" t="s">
        <v>42</v>
      </c>
      <c r="C22" s="31" t="s">
        <v>43</v>
      </c>
      <c r="D22" s="27">
        <v>34946.04</v>
      </c>
      <c r="E22" s="27"/>
      <c r="F22" s="78"/>
      <c r="G22" s="79"/>
    </row>
    <row r="23" spans="1:7" ht="20.100000000000001" customHeight="1" x14ac:dyDescent="0.25">
      <c r="A23" s="24">
        <v>13985</v>
      </c>
      <c r="B23" s="25" t="s">
        <v>40</v>
      </c>
      <c r="C23" s="31" t="s">
        <v>41</v>
      </c>
      <c r="D23" s="27">
        <v>2503.7399999999998</v>
      </c>
      <c r="E23" s="27"/>
      <c r="F23" s="78"/>
      <c r="G23" s="79"/>
    </row>
    <row r="24" spans="1:7" ht="20.100000000000001" customHeight="1" x14ac:dyDescent="0.25">
      <c r="A24" s="30" t="s">
        <v>181</v>
      </c>
      <c r="B24" s="36" t="s">
        <v>212</v>
      </c>
      <c r="C24" s="30" t="s">
        <v>20</v>
      </c>
      <c r="D24" s="27">
        <v>31056.85</v>
      </c>
      <c r="E24" s="27"/>
      <c r="F24" s="78"/>
      <c r="G24" s="79"/>
    </row>
    <row r="25" spans="1:7" ht="20.100000000000001" customHeight="1" x14ac:dyDescent="0.25">
      <c r="A25" s="24" t="s">
        <v>17</v>
      </c>
      <c r="B25" s="25" t="s">
        <v>18</v>
      </c>
      <c r="C25" s="26" t="s">
        <v>14</v>
      </c>
      <c r="D25" s="27">
        <v>30285.5</v>
      </c>
      <c r="E25" s="27"/>
      <c r="F25" s="78"/>
    </row>
    <row r="26" spans="1:7" ht="20.100000000000001" customHeight="1" x14ac:dyDescent="0.25">
      <c r="A26" s="30">
        <v>350</v>
      </c>
      <c r="B26" s="36" t="s">
        <v>19</v>
      </c>
      <c r="C26" s="30" t="s">
        <v>20</v>
      </c>
      <c r="D26" s="27">
        <v>14779.61</v>
      </c>
      <c r="E26" s="27"/>
      <c r="F26" s="78"/>
    </row>
    <row r="27" spans="1:7" ht="20.100000000000001" customHeight="1" x14ac:dyDescent="0.25">
      <c r="A27" s="24">
        <v>314</v>
      </c>
      <c r="B27" s="25" t="s">
        <v>21</v>
      </c>
      <c r="C27" s="31" t="s">
        <v>20</v>
      </c>
      <c r="D27" s="27">
        <v>3408.4</v>
      </c>
      <c r="E27" s="27"/>
      <c r="F27" s="78"/>
    </row>
    <row r="28" spans="1:7" ht="20.100000000000001" customHeight="1" x14ac:dyDescent="0.25">
      <c r="A28" s="24">
        <v>40569</v>
      </c>
      <c r="B28" s="25" t="s">
        <v>22</v>
      </c>
      <c r="C28" s="31" t="s">
        <v>215</v>
      </c>
      <c r="D28" s="27">
        <v>7200</v>
      </c>
      <c r="E28" s="27"/>
      <c r="F28" s="78"/>
    </row>
    <row r="29" spans="1:7" ht="20.100000000000001" customHeight="1" x14ac:dyDescent="0.25">
      <c r="A29" s="18"/>
      <c r="B29" s="23"/>
      <c r="C29" s="74"/>
      <c r="D29" s="21"/>
      <c r="E29" s="21"/>
      <c r="F29" s="80"/>
    </row>
    <row r="30" spans="1:7" ht="20.100000000000001" customHeight="1" thickBot="1" x14ac:dyDescent="0.3">
      <c r="A30" s="18"/>
      <c r="B30" s="23"/>
      <c r="C30" s="74"/>
      <c r="D30" s="75"/>
      <c r="E30" s="75"/>
      <c r="F30" s="81"/>
    </row>
    <row r="31" spans="1:7" s="50" customFormat="1" ht="21.75" thickBot="1" x14ac:dyDescent="0.4">
      <c r="A31" s="45"/>
      <c r="B31" s="46" t="s">
        <v>44</v>
      </c>
      <c r="C31" s="45"/>
      <c r="D31" s="47">
        <f>SUM(D4:D30)</f>
        <v>570545.93999999994</v>
      </c>
      <c r="E31" s="47">
        <f>SUM(E6:E30)</f>
        <v>0</v>
      </c>
      <c r="F31" s="82">
        <f>SUM(F4:F30)</f>
        <v>0</v>
      </c>
    </row>
    <row r="32" spans="1:7" x14ac:dyDescent="0.25">
      <c r="D32" s="53"/>
      <c r="E32" s="53"/>
    </row>
    <row r="33" spans="4:5" x14ac:dyDescent="0.25">
      <c r="D33" s="53"/>
      <c r="E33" s="53"/>
    </row>
    <row r="34" spans="4:5" x14ac:dyDescent="0.25">
      <c r="D34" s="53"/>
      <c r="E34" s="53"/>
    </row>
    <row r="35" spans="4:5" x14ac:dyDescent="0.25">
      <c r="D35" s="53"/>
      <c r="E35" s="53"/>
    </row>
    <row r="36" spans="4:5" x14ac:dyDescent="0.25">
      <c r="D36" s="53"/>
      <c r="E36" s="53"/>
    </row>
    <row r="37" spans="4:5" x14ac:dyDescent="0.25">
      <c r="D37" s="53"/>
      <c r="E37" s="53"/>
    </row>
    <row r="38" spans="4:5" x14ac:dyDescent="0.25">
      <c r="D38" s="53"/>
      <c r="E38" s="53"/>
    </row>
    <row r="39" spans="4:5" x14ac:dyDescent="0.25">
      <c r="D39" s="53"/>
      <c r="E39" s="53"/>
    </row>
    <row r="40" spans="4:5" x14ac:dyDescent="0.25">
      <c r="D40" s="53"/>
      <c r="E40" s="53"/>
    </row>
    <row r="41" spans="4:5" x14ac:dyDescent="0.25">
      <c r="D41" s="53"/>
      <c r="E41" s="53"/>
    </row>
    <row r="42" spans="4:5" x14ac:dyDescent="0.25">
      <c r="D42" s="53"/>
      <c r="E42" s="53"/>
    </row>
    <row r="43" spans="4:5" x14ac:dyDescent="0.25">
      <c r="D43" s="53"/>
      <c r="E43" s="53"/>
    </row>
    <row r="44" spans="4:5" x14ac:dyDescent="0.25">
      <c r="D44" s="53"/>
      <c r="E44" s="53"/>
    </row>
    <row r="45" spans="4:5" x14ac:dyDescent="0.25">
      <c r="D45" s="53"/>
      <c r="E45" s="53"/>
    </row>
    <row r="46" spans="4:5" x14ac:dyDescent="0.25">
      <c r="D46" s="53"/>
      <c r="E46" s="53"/>
    </row>
    <row r="47" spans="4:5" x14ac:dyDescent="0.25">
      <c r="D47" s="53"/>
      <c r="E47" s="53"/>
    </row>
    <row r="48" spans="4:5" x14ac:dyDescent="0.25">
      <c r="D48" s="53"/>
      <c r="E48" s="53"/>
    </row>
    <row r="49" spans="4:5" x14ac:dyDescent="0.25">
      <c r="D49" s="53"/>
      <c r="E49" s="53"/>
    </row>
    <row r="50" spans="4:5" x14ac:dyDescent="0.25">
      <c r="D50" s="53"/>
      <c r="E50" s="53"/>
    </row>
    <row r="51" spans="4:5" x14ac:dyDescent="0.25">
      <c r="D51" s="53"/>
      <c r="E51" s="53"/>
    </row>
    <row r="52" spans="4:5" x14ac:dyDescent="0.25">
      <c r="D52" s="53"/>
      <c r="E52" s="53"/>
    </row>
    <row r="53" spans="4:5" x14ac:dyDescent="0.25">
      <c r="D53" s="53"/>
      <c r="E53" s="53"/>
    </row>
    <row r="54" spans="4:5" x14ac:dyDescent="0.25">
      <c r="D54" s="53"/>
      <c r="E54" s="53"/>
    </row>
    <row r="55" spans="4:5" x14ac:dyDescent="0.25">
      <c r="D55" s="53"/>
      <c r="E55" s="53"/>
    </row>
    <row r="56" spans="4:5" x14ac:dyDescent="0.25">
      <c r="D56" s="53"/>
      <c r="E56" s="53"/>
    </row>
    <row r="57" spans="4:5" x14ac:dyDescent="0.25">
      <c r="D57" s="53"/>
      <c r="E57" s="53"/>
    </row>
    <row r="58" spans="4:5" x14ac:dyDescent="0.25">
      <c r="D58" s="53"/>
      <c r="E58" s="53"/>
    </row>
    <row r="59" spans="4:5" x14ac:dyDescent="0.25">
      <c r="D59" s="53"/>
      <c r="E59" s="53"/>
    </row>
    <row r="60" spans="4:5" x14ac:dyDescent="0.25">
      <c r="D60" s="53"/>
      <c r="E60" s="53"/>
    </row>
    <row r="61" spans="4:5" x14ac:dyDescent="0.25">
      <c r="D61" s="53"/>
      <c r="E61" s="53"/>
    </row>
    <row r="62" spans="4:5" x14ac:dyDescent="0.25">
      <c r="D62" s="53"/>
      <c r="E62" s="53"/>
    </row>
    <row r="63" spans="4:5" x14ac:dyDescent="0.25">
      <c r="D63" s="53"/>
      <c r="E63" s="53"/>
    </row>
    <row r="64" spans="4:5" x14ac:dyDescent="0.25">
      <c r="D64" s="53"/>
      <c r="E64" s="53"/>
    </row>
    <row r="65" spans="4:5" x14ac:dyDescent="0.25">
      <c r="D65" s="53"/>
      <c r="E65" s="53"/>
    </row>
    <row r="66" spans="4:5" x14ac:dyDescent="0.25">
      <c r="D66" s="53"/>
      <c r="E66" s="53"/>
    </row>
    <row r="67" spans="4:5" x14ac:dyDescent="0.25">
      <c r="D67" s="53"/>
      <c r="E67" s="53"/>
    </row>
    <row r="68" spans="4:5" x14ac:dyDescent="0.25">
      <c r="D68" s="53"/>
      <c r="E68" s="53"/>
    </row>
    <row r="69" spans="4:5" x14ac:dyDescent="0.25">
      <c r="D69" s="53"/>
      <c r="E69" s="53"/>
    </row>
    <row r="70" spans="4:5" x14ac:dyDescent="0.25">
      <c r="D70" s="53"/>
      <c r="E70" s="53"/>
    </row>
    <row r="71" spans="4:5" x14ac:dyDescent="0.25">
      <c r="D71" s="53"/>
      <c r="E71" s="53"/>
    </row>
    <row r="72" spans="4:5" x14ac:dyDescent="0.25">
      <c r="D72" s="53"/>
      <c r="E72" s="53"/>
    </row>
    <row r="73" spans="4:5" x14ac:dyDescent="0.25">
      <c r="D73" s="53"/>
      <c r="E73" s="53"/>
    </row>
    <row r="74" spans="4:5" x14ac:dyDescent="0.25">
      <c r="D74" s="53"/>
      <c r="E74" s="53"/>
    </row>
    <row r="75" spans="4:5" x14ac:dyDescent="0.25">
      <c r="D75" s="53"/>
      <c r="E75" s="53"/>
    </row>
    <row r="76" spans="4:5" x14ac:dyDescent="0.25">
      <c r="D76" s="53"/>
      <c r="E76" s="53"/>
    </row>
    <row r="77" spans="4:5" x14ac:dyDescent="0.25">
      <c r="D77" s="53"/>
      <c r="E77" s="53"/>
    </row>
    <row r="78" spans="4:5" x14ac:dyDescent="0.25">
      <c r="D78" s="53"/>
      <c r="E78" s="53"/>
    </row>
    <row r="79" spans="4:5" x14ac:dyDescent="0.25">
      <c r="D79" s="53"/>
      <c r="E79" s="53"/>
    </row>
    <row r="80" spans="4:5" x14ac:dyDescent="0.25">
      <c r="D80" s="53"/>
      <c r="E80" s="53"/>
    </row>
    <row r="81" spans="4:5" x14ac:dyDescent="0.25">
      <c r="D81" s="53"/>
      <c r="E81" s="53"/>
    </row>
    <row r="82" spans="4:5" x14ac:dyDescent="0.25">
      <c r="D82" s="53"/>
      <c r="E82" s="53"/>
    </row>
    <row r="83" spans="4:5" x14ac:dyDescent="0.25">
      <c r="D83" s="53"/>
      <c r="E83" s="53"/>
    </row>
    <row r="84" spans="4:5" x14ac:dyDescent="0.25">
      <c r="D84" s="53"/>
      <c r="E84" s="53"/>
    </row>
    <row r="85" spans="4:5" x14ac:dyDescent="0.25">
      <c r="D85" s="53"/>
      <c r="E85" s="53"/>
    </row>
    <row r="86" spans="4:5" x14ac:dyDescent="0.25">
      <c r="D86" s="53"/>
      <c r="E86" s="53"/>
    </row>
    <row r="87" spans="4:5" x14ac:dyDescent="0.25">
      <c r="D87" s="53"/>
      <c r="E87" s="53"/>
    </row>
    <row r="88" spans="4:5" x14ac:dyDescent="0.25">
      <c r="D88" s="53"/>
      <c r="E88" s="53"/>
    </row>
    <row r="89" spans="4:5" x14ac:dyDescent="0.25">
      <c r="D89" s="53"/>
      <c r="E89" s="53"/>
    </row>
    <row r="90" spans="4:5" x14ac:dyDescent="0.25">
      <c r="D90" s="53"/>
      <c r="E90" s="53"/>
    </row>
    <row r="91" spans="4:5" x14ac:dyDescent="0.25">
      <c r="D91" s="53"/>
      <c r="E91" s="53"/>
    </row>
    <row r="92" spans="4:5" x14ac:dyDescent="0.25">
      <c r="D92" s="53"/>
      <c r="E92" s="53"/>
    </row>
    <row r="93" spans="4:5" x14ac:dyDescent="0.25">
      <c r="D93" s="53"/>
      <c r="E93" s="53"/>
    </row>
    <row r="94" spans="4:5" x14ac:dyDescent="0.25">
      <c r="D94" s="53"/>
      <c r="E94" s="53"/>
    </row>
    <row r="95" spans="4:5" x14ac:dyDescent="0.25">
      <c r="D95" s="53"/>
      <c r="E95" s="53"/>
    </row>
    <row r="96" spans="4:5" x14ac:dyDescent="0.25">
      <c r="D96" s="53"/>
      <c r="E96" s="53"/>
    </row>
    <row r="97" spans="4:5" x14ac:dyDescent="0.25">
      <c r="D97" s="53"/>
      <c r="E97" s="53"/>
    </row>
    <row r="98" spans="4:5" x14ac:dyDescent="0.25">
      <c r="D98" s="53"/>
      <c r="E98" s="53"/>
    </row>
    <row r="99" spans="4:5" x14ac:dyDescent="0.25">
      <c r="D99" s="53"/>
      <c r="E99" s="53"/>
    </row>
    <row r="100" spans="4:5" x14ac:dyDescent="0.25">
      <c r="D100" s="53"/>
      <c r="E100" s="53"/>
    </row>
    <row r="101" spans="4:5" x14ac:dyDescent="0.25">
      <c r="D101" s="53"/>
      <c r="E101" s="53"/>
    </row>
    <row r="102" spans="4:5" x14ac:dyDescent="0.25">
      <c r="D102" s="53"/>
      <c r="E102" s="53"/>
    </row>
    <row r="103" spans="4:5" x14ac:dyDescent="0.25">
      <c r="D103" s="53"/>
      <c r="E103" s="53"/>
    </row>
    <row r="104" spans="4:5" x14ac:dyDescent="0.25">
      <c r="D104" s="53"/>
      <c r="E104" s="53"/>
    </row>
    <row r="105" spans="4:5" x14ac:dyDescent="0.25">
      <c r="D105" s="53"/>
      <c r="E105" s="53"/>
    </row>
    <row r="106" spans="4:5" x14ac:dyDescent="0.25">
      <c r="D106" s="53"/>
      <c r="E106" s="53"/>
    </row>
    <row r="107" spans="4:5" x14ac:dyDescent="0.25">
      <c r="D107" s="53"/>
      <c r="E107" s="53"/>
    </row>
    <row r="108" spans="4:5" x14ac:dyDescent="0.25">
      <c r="D108" s="53"/>
      <c r="E108" s="53"/>
    </row>
    <row r="109" spans="4:5" x14ac:dyDescent="0.25">
      <c r="D109" s="53"/>
      <c r="E109" s="53"/>
    </row>
    <row r="110" spans="4:5" x14ac:dyDescent="0.25">
      <c r="D110" s="53"/>
      <c r="E110" s="53"/>
    </row>
    <row r="111" spans="4:5" x14ac:dyDescent="0.25">
      <c r="D111" s="53"/>
      <c r="E111" s="53"/>
    </row>
    <row r="112" spans="4:5" x14ac:dyDescent="0.25">
      <c r="D112" s="53"/>
      <c r="E112" s="53"/>
    </row>
    <row r="113" spans="4:5" x14ac:dyDescent="0.25">
      <c r="D113" s="53"/>
      <c r="E113" s="53"/>
    </row>
    <row r="114" spans="4:5" x14ac:dyDescent="0.25">
      <c r="D114" s="53"/>
      <c r="E114" s="53"/>
    </row>
    <row r="115" spans="4:5" x14ac:dyDescent="0.25">
      <c r="D115" s="53"/>
      <c r="E115" s="53"/>
    </row>
    <row r="116" spans="4:5" x14ac:dyDescent="0.25">
      <c r="D116" s="53"/>
      <c r="E116" s="53"/>
    </row>
    <row r="117" spans="4:5" x14ac:dyDescent="0.25">
      <c r="D117" s="53"/>
      <c r="E117" s="53"/>
    </row>
    <row r="118" spans="4:5" x14ac:dyDescent="0.25">
      <c r="D118" s="53"/>
      <c r="E118" s="53"/>
    </row>
    <row r="119" spans="4:5" x14ac:dyDescent="0.25">
      <c r="D119" s="53"/>
      <c r="E119" s="53"/>
    </row>
    <row r="120" spans="4:5" x14ac:dyDescent="0.25">
      <c r="D120" s="53"/>
      <c r="E120" s="53"/>
    </row>
    <row r="121" spans="4:5" x14ac:dyDescent="0.25">
      <c r="D121" s="53"/>
      <c r="E121" s="53"/>
    </row>
    <row r="122" spans="4:5" x14ac:dyDescent="0.25">
      <c r="D122" s="53"/>
      <c r="E122" s="53"/>
    </row>
    <row r="123" spans="4:5" x14ac:dyDescent="0.25">
      <c r="D123" s="53"/>
      <c r="E123" s="53"/>
    </row>
    <row r="124" spans="4:5" x14ac:dyDescent="0.25">
      <c r="D124" s="53"/>
      <c r="E124" s="53"/>
    </row>
    <row r="125" spans="4:5" x14ac:dyDescent="0.25">
      <c r="D125" s="53"/>
      <c r="E125" s="53"/>
    </row>
    <row r="126" spans="4:5" x14ac:dyDescent="0.25">
      <c r="D126" s="53"/>
      <c r="E126" s="53"/>
    </row>
    <row r="127" spans="4:5" x14ac:dyDescent="0.25">
      <c r="D127" s="53"/>
      <c r="E127" s="53"/>
    </row>
    <row r="128" spans="4:5" x14ac:dyDescent="0.25">
      <c r="D128" s="53"/>
      <c r="E128" s="53"/>
    </row>
    <row r="129" spans="4:5" x14ac:dyDescent="0.25">
      <c r="D129" s="53"/>
      <c r="E129" s="53"/>
    </row>
    <row r="130" spans="4:5" x14ac:dyDescent="0.25">
      <c r="D130" s="53"/>
      <c r="E130" s="53"/>
    </row>
    <row r="131" spans="4:5" x14ac:dyDescent="0.25">
      <c r="D131" s="53"/>
      <c r="E131" s="53"/>
    </row>
    <row r="132" spans="4:5" x14ac:dyDescent="0.25">
      <c r="D132" s="53"/>
      <c r="E132" s="53"/>
    </row>
    <row r="133" spans="4:5" x14ac:dyDescent="0.25">
      <c r="D133" s="53"/>
      <c r="E133" s="53"/>
    </row>
    <row r="134" spans="4:5" x14ac:dyDescent="0.25">
      <c r="D134" s="53"/>
      <c r="E134" s="53"/>
    </row>
    <row r="135" spans="4:5" x14ac:dyDescent="0.25">
      <c r="D135" s="53"/>
      <c r="E135" s="53"/>
    </row>
    <row r="136" spans="4:5" x14ac:dyDescent="0.25">
      <c r="D136" s="53"/>
      <c r="E136" s="53"/>
    </row>
    <row r="137" spans="4:5" x14ac:dyDescent="0.25">
      <c r="D137" s="53"/>
      <c r="E137" s="53"/>
    </row>
    <row r="138" spans="4:5" x14ac:dyDescent="0.25">
      <c r="D138" s="53"/>
      <c r="E138" s="53"/>
    </row>
    <row r="139" spans="4:5" x14ac:dyDescent="0.25">
      <c r="D139" s="53"/>
      <c r="E139" s="53"/>
    </row>
    <row r="140" spans="4:5" x14ac:dyDescent="0.25">
      <c r="D140" s="53"/>
      <c r="E140" s="53"/>
    </row>
    <row r="141" spans="4:5" x14ac:dyDescent="0.25">
      <c r="D141" s="53"/>
      <c r="E141" s="53"/>
    </row>
    <row r="142" spans="4:5" x14ac:dyDescent="0.25">
      <c r="D142" s="53"/>
      <c r="E142" s="53"/>
    </row>
    <row r="143" spans="4:5" x14ac:dyDescent="0.25">
      <c r="D143" s="53"/>
      <c r="E143" s="53"/>
    </row>
    <row r="144" spans="4:5" x14ac:dyDescent="0.25">
      <c r="D144" s="53"/>
      <c r="E144" s="53"/>
    </row>
    <row r="145" spans="4:5" x14ac:dyDescent="0.25">
      <c r="D145" s="53"/>
      <c r="E145" s="53"/>
    </row>
    <row r="146" spans="4:5" x14ac:dyDescent="0.25">
      <c r="D146" s="53"/>
      <c r="E146" s="53"/>
    </row>
    <row r="147" spans="4:5" x14ac:dyDescent="0.25">
      <c r="D147" s="53"/>
      <c r="E147" s="53"/>
    </row>
    <row r="148" spans="4:5" x14ac:dyDescent="0.25">
      <c r="D148" s="53"/>
      <c r="E148" s="53"/>
    </row>
    <row r="149" spans="4:5" x14ac:dyDescent="0.25">
      <c r="D149" s="53"/>
      <c r="E149" s="53"/>
    </row>
    <row r="150" spans="4:5" x14ac:dyDescent="0.25">
      <c r="D150" s="53"/>
      <c r="E150" s="53"/>
    </row>
    <row r="151" spans="4:5" x14ac:dyDescent="0.25">
      <c r="D151" s="53"/>
      <c r="E151" s="53"/>
    </row>
    <row r="152" spans="4:5" x14ac:dyDescent="0.25">
      <c r="D152" s="53"/>
      <c r="E152" s="53"/>
    </row>
    <row r="153" spans="4:5" x14ac:dyDescent="0.25">
      <c r="D153" s="53"/>
      <c r="E153" s="53"/>
    </row>
    <row r="154" spans="4:5" x14ac:dyDescent="0.25">
      <c r="D154" s="53"/>
      <c r="E154" s="53"/>
    </row>
    <row r="155" spans="4:5" x14ac:dyDescent="0.25">
      <c r="D155" s="53"/>
      <c r="E155" s="53"/>
    </row>
    <row r="156" spans="4:5" x14ac:dyDescent="0.25">
      <c r="D156" s="53"/>
      <c r="E156" s="53"/>
    </row>
    <row r="157" spans="4:5" x14ac:dyDescent="0.25">
      <c r="D157" s="53"/>
      <c r="E157" s="53"/>
    </row>
    <row r="158" spans="4:5" x14ac:dyDescent="0.25">
      <c r="D158" s="53"/>
      <c r="E158" s="53"/>
    </row>
    <row r="159" spans="4:5" x14ac:dyDescent="0.25">
      <c r="D159" s="53"/>
      <c r="E159" s="53"/>
    </row>
    <row r="160" spans="4:5" x14ac:dyDescent="0.25">
      <c r="D160" s="53"/>
      <c r="E160" s="53"/>
    </row>
    <row r="161" spans="4:5" x14ac:dyDescent="0.25">
      <c r="D161" s="53"/>
      <c r="E161" s="53"/>
    </row>
    <row r="162" spans="4:5" x14ac:dyDescent="0.25">
      <c r="D162" s="53"/>
      <c r="E162" s="53"/>
    </row>
    <row r="163" spans="4:5" x14ac:dyDescent="0.25">
      <c r="D163" s="53"/>
      <c r="E163" s="53"/>
    </row>
    <row r="164" spans="4:5" x14ac:dyDescent="0.25">
      <c r="D164" s="53"/>
      <c r="E164" s="53"/>
    </row>
    <row r="165" spans="4:5" x14ac:dyDescent="0.25">
      <c r="D165" s="53"/>
      <c r="E165" s="53"/>
    </row>
    <row r="166" spans="4:5" x14ac:dyDescent="0.25">
      <c r="D166" s="53"/>
      <c r="E166" s="53"/>
    </row>
    <row r="167" spans="4:5" x14ac:dyDescent="0.25">
      <c r="D167" s="53"/>
      <c r="E167" s="53"/>
    </row>
    <row r="168" spans="4:5" x14ac:dyDescent="0.25">
      <c r="D168" s="53"/>
      <c r="E168" s="53"/>
    </row>
    <row r="169" spans="4:5" x14ac:dyDescent="0.25">
      <c r="D169" s="53"/>
      <c r="E169" s="53"/>
    </row>
    <row r="170" spans="4:5" x14ac:dyDescent="0.25">
      <c r="D170" s="53"/>
      <c r="E170" s="53"/>
    </row>
    <row r="171" spans="4:5" x14ac:dyDescent="0.25">
      <c r="D171" s="53"/>
      <c r="E171" s="53"/>
    </row>
    <row r="172" spans="4:5" x14ac:dyDescent="0.25">
      <c r="D172" s="53"/>
      <c r="E172" s="53"/>
    </row>
    <row r="173" spans="4:5" x14ac:dyDescent="0.25">
      <c r="D173" s="53"/>
      <c r="E173" s="53"/>
    </row>
    <row r="174" spans="4:5" x14ac:dyDescent="0.25">
      <c r="D174" s="53"/>
      <c r="E174" s="53"/>
    </row>
    <row r="175" spans="4:5" x14ac:dyDescent="0.25">
      <c r="D175" s="53"/>
      <c r="E175" s="53"/>
    </row>
    <row r="176" spans="4:5" x14ac:dyDescent="0.25">
      <c r="D176" s="53"/>
      <c r="E176" s="53"/>
    </row>
    <row r="177" spans="4:5" x14ac:dyDescent="0.25">
      <c r="D177" s="53"/>
      <c r="E177" s="53"/>
    </row>
    <row r="178" spans="4:5" x14ac:dyDescent="0.25">
      <c r="D178" s="53"/>
      <c r="E178" s="53"/>
    </row>
    <row r="179" spans="4:5" x14ac:dyDescent="0.25">
      <c r="D179" s="53"/>
      <c r="E179" s="53"/>
    </row>
    <row r="180" spans="4:5" x14ac:dyDescent="0.25">
      <c r="D180" s="53"/>
      <c r="E180" s="53"/>
    </row>
    <row r="181" spans="4:5" x14ac:dyDescent="0.25">
      <c r="D181" s="53"/>
      <c r="E181" s="53"/>
    </row>
    <row r="182" spans="4:5" x14ac:dyDescent="0.25">
      <c r="D182" s="53"/>
      <c r="E182" s="53"/>
    </row>
    <row r="183" spans="4:5" x14ac:dyDescent="0.25">
      <c r="D183" s="53"/>
      <c r="E183" s="53"/>
    </row>
    <row r="184" spans="4:5" x14ac:dyDescent="0.25">
      <c r="D184" s="53"/>
      <c r="E184" s="53"/>
    </row>
    <row r="185" spans="4:5" x14ac:dyDescent="0.25">
      <c r="D185" s="53"/>
      <c r="E185" s="53"/>
    </row>
    <row r="186" spans="4:5" x14ac:dyDescent="0.25">
      <c r="D186" s="53"/>
      <c r="E186" s="53"/>
    </row>
    <row r="187" spans="4:5" x14ac:dyDescent="0.25">
      <c r="D187" s="53"/>
      <c r="E187" s="53"/>
    </row>
    <row r="188" spans="4:5" x14ac:dyDescent="0.25">
      <c r="D188" s="53"/>
      <c r="E188" s="53"/>
    </row>
    <row r="189" spans="4:5" x14ac:dyDescent="0.25">
      <c r="D189" s="53"/>
      <c r="E189" s="53"/>
    </row>
    <row r="190" spans="4:5" x14ac:dyDescent="0.25">
      <c r="D190" s="53"/>
      <c r="E190" s="53"/>
    </row>
    <row r="191" spans="4:5" x14ac:dyDescent="0.25">
      <c r="D191" s="53"/>
      <c r="E191" s="53"/>
    </row>
    <row r="192" spans="4:5" x14ac:dyDescent="0.25">
      <c r="D192" s="53"/>
      <c r="E192" s="53"/>
    </row>
    <row r="193" spans="4:5" x14ac:dyDescent="0.25">
      <c r="D193" s="53"/>
      <c r="E193" s="53"/>
    </row>
    <row r="194" spans="4:5" x14ac:dyDescent="0.25">
      <c r="D194" s="53"/>
      <c r="E194" s="53"/>
    </row>
    <row r="195" spans="4:5" x14ac:dyDescent="0.25">
      <c r="D195" s="53"/>
      <c r="E195" s="53"/>
    </row>
    <row r="196" spans="4:5" x14ac:dyDescent="0.25">
      <c r="D196" s="53"/>
      <c r="E196" s="53"/>
    </row>
    <row r="197" spans="4:5" x14ac:dyDescent="0.25">
      <c r="D197" s="53"/>
      <c r="E197" s="53"/>
    </row>
    <row r="198" spans="4:5" x14ac:dyDescent="0.25">
      <c r="D198" s="53"/>
      <c r="E198" s="53"/>
    </row>
    <row r="199" spans="4:5" x14ac:dyDescent="0.25">
      <c r="D199" s="53"/>
      <c r="E199" s="53"/>
    </row>
    <row r="200" spans="4:5" x14ac:dyDescent="0.25">
      <c r="D200" s="53"/>
      <c r="E200" s="53"/>
    </row>
    <row r="201" spans="4:5" x14ac:dyDescent="0.25">
      <c r="D201" s="53"/>
      <c r="E201" s="53"/>
    </row>
    <row r="202" spans="4:5" x14ac:dyDescent="0.25">
      <c r="D202" s="53"/>
      <c r="E202" s="53"/>
    </row>
    <row r="203" spans="4:5" x14ac:dyDescent="0.25">
      <c r="D203" s="53"/>
      <c r="E203" s="53"/>
    </row>
    <row r="204" spans="4:5" x14ac:dyDescent="0.25">
      <c r="D204" s="53"/>
      <c r="E204" s="53"/>
    </row>
    <row r="205" spans="4:5" x14ac:dyDescent="0.25">
      <c r="D205" s="53"/>
      <c r="E205" s="53"/>
    </row>
    <row r="206" spans="4:5" x14ac:dyDescent="0.25">
      <c r="D206" s="53"/>
      <c r="E206" s="53"/>
    </row>
    <row r="207" spans="4:5" x14ac:dyDescent="0.25">
      <c r="D207" s="53"/>
      <c r="E207" s="53"/>
    </row>
    <row r="208" spans="4:5" x14ac:dyDescent="0.25">
      <c r="D208" s="53"/>
      <c r="E208" s="53"/>
    </row>
    <row r="209" spans="4:5" x14ac:dyDescent="0.25">
      <c r="D209" s="53"/>
      <c r="E209" s="53"/>
    </row>
    <row r="210" spans="4:5" x14ac:dyDescent="0.25">
      <c r="D210" s="53"/>
      <c r="E210" s="53"/>
    </row>
    <row r="211" spans="4:5" x14ac:dyDescent="0.25">
      <c r="D211" s="53"/>
      <c r="E211" s="53"/>
    </row>
    <row r="212" spans="4:5" x14ac:dyDescent="0.25">
      <c r="D212" s="53"/>
      <c r="E212" s="53"/>
    </row>
    <row r="213" spans="4:5" x14ac:dyDescent="0.25">
      <c r="D213" s="53"/>
      <c r="E213" s="53"/>
    </row>
    <row r="214" spans="4:5" x14ac:dyDescent="0.25">
      <c r="D214" s="53"/>
      <c r="E214" s="53"/>
    </row>
    <row r="215" spans="4:5" x14ac:dyDescent="0.25">
      <c r="D215" s="53"/>
      <c r="E215" s="53"/>
    </row>
    <row r="216" spans="4:5" x14ac:dyDescent="0.25">
      <c r="D216" s="53"/>
      <c r="E216" s="53"/>
    </row>
    <row r="217" spans="4:5" x14ac:dyDescent="0.25">
      <c r="D217" s="53"/>
      <c r="E217" s="53"/>
    </row>
    <row r="218" spans="4:5" x14ac:dyDescent="0.25">
      <c r="D218" s="53"/>
      <c r="E218" s="53"/>
    </row>
    <row r="219" spans="4:5" x14ac:dyDescent="0.25">
      <c r="D219" s="53"/>
      <c r="E219" s="53"/>
    </row>
    <row r="220" spans="4:5" x14ac:dyDescent="0.25">
      <c r="D220" s="53"/>
      <c r="E220" s="53"/>
    </row>
    <row r="221" spans="4:5" x14ac:dyDescent="0.25">
      <c r="D221" s="53"/>
      <c r="E221" s="53"/>
    </row>
    <row r="222" spans="4:5" x14ac:dyDescent="0.25">
      <c r="D222" s="53"/>
      <c r="E222" s="53"/>
    </row>
    <row r="223" spans="4:5" x14ac:dyDescent="0.25">
      <c r="D223" s="53"/>
      <c r="E223" s="53"/>
    </row>
    <row r="224" spans="4:5" x14ac:dyDescent="0.25">
      <c r="D224" s="53"/>
      <c r="E224" s="53"/>
    </row>
    <row r="225" spans="4:5" x14ac:dyDescent="0.25">
      <c r="D225" s="53"/>
      <c r="E225" s="53"/>
    </row>
    <row r="226" spans="4:5" x14ac:dyDescent="0.25">
      <c r="D226" s="53"/>
      <c r="E226" s="53"/>
    </row>
    <row r="227" spans="4:5" x14ac:dyDescent="0.25">
      <c r="D227" s="53"/>
      <c r="E227" s="53"/>
    </row>
    <row r="228" spans="4:5" x14ac:dyDescent="0.25">
      <c r="D228" s="53"/>
      <c r="E228" s="53"/>
    </row>
    <row r="229" spans="4:5" x14ac:dyDescent="0.25">
      <c r="D229" s="53"/>
      <c r="E229" s="53"/>
    </row>
    <row r="230" spans="4:5" x14ac:dyDescent="0.25">
      <c r="D230" s="53"/>
      <c r="E230" s="53"/>
    </row>
    <row r="231" spans="4:5" x14ac:dyDescent="0.25">
      <c r="D231" s="53"/>
      <c r="E231" s="53"/>
    </row>
    <row r="232" spans="4:5" x14ac:dyDescent="0.25">
      <c r="D232" s="53"/>
      <c r="E232" s="53"/>
    </row>
    <row r="233" spans="4:5" x14ac:dyDescent="0.25">
      <c r="D233" s="53"/>
      <c r="E233" s="53"/>
    </row>
    <row r="234" spans="4:5" x14ac:dyDescent="0.25">
      <c r="D234" s="53"/>
      <c r="E234" s="53"/>
    </row>
    <row r="235" spans="4:5" x14ac:dyDescent="0.25">
      <c r="D235" s="53"/>
      <c r="E235" s="53"/>
    </row>
    <row r="236" spans="4:5" x14ac:dyDescent="0.25">
      <c r="D236" s="53"/>
      <c r="E236" s="53"/>
    </row>
    <row r="237" spans="4:5" x14ac:dyDescent="0.25">
      <c r="D237" s="53"/>
      <c r="E237" s="53"/>
    </row>
    <row r="238" spans="4:5" x14ac:dyDescent="0.25">
      <c r="D238" s="53"/>
      <c r="E238" s="53"/>
    </row>
    <row r="239" spans="4:5" x14ac:dyDescent="0.25">
      <c r="D239" s="53"/>
      <c r="E239" s="53"/>
    </row>
    <row r="240" spans="4:5" x14ac:dyDescent="0.25">
      <c r="D240" s="53"/>
      <c r="E240" s="53"/>
    </row>
    <row r="241" spans="4:5" x14ac:dyDescent="0.25">
      <c r="D241" s="53"/>
      <c r="E241" s="53"/>
    </row>
    <row r="242" spans="4:5" x14ac:dyDescent="0.25">
      <c r="D242" s="53"/>
      <c r="E242" s="53"/>
    </row>
    <row r="243" spans="4:5" x14ac:dyDescent="0.25">
      <c r="D243" s="53"/>
      <c r="E243" s="53"/>
    </row>
    <row r="244" spans="4:5" x14ac:dyDescent="0.25">
      <c r="D244" s="53"/>
      <c r="E244" s="53"/>
    </row>
    <row r="245" spans="4:5" x14ac:dyDescent="0.25">
      <c r="D245" s="53"/>
      <c r="E245" s="53"/>
    </row>
    <row r="246" spans="4:5" x14ac:dyDescent="0.25">
      <c r="D246" s="53"/>
      <c r="E246" s="53"/>
    </row>
    <row r="247" spans="4:5" x14ac:dyDescent="0.25">
      <c r="D247" s="53"/>
      <c r="E247" s="53"/>
    </row>
    <row r="248" spans="4:5" x14ac:dyDescent="0.25">
      <c r="D248" s="53"/>
      <c r="E248" s="53"/>
    </row>
    <row r="249" spans="4:5" x14ac:dyDescent="0.25">
      <c r="D249" s="53"/>
      <c r="E249" s="53"/>
    </row>
    <row r="250" spans="4:5" x14ac:dyDescent="0.25">
      <c r="D250" s="53"/>
      <c r="E250" s="53"/>
    </row>
    <row r="251" spans="4:5" x14ac:dyDescent="0.25">
      <c r="D251" s="53"/>
      <c r="E251" s="53"/>
    </row>
    <row r="252" spans="4:5" x14ac:dyDescent="0.25">
      <c r="D252" s="53"/>
      <c r="E252" s="53"/>
    </row>
    <row r="253" spans="4:5" x14ac:dyDescent="0.25">
      <c r="D253" s="53"/>
      <c r="E253" s="53"/>
    </row>
    <row r="254" spans="4:5" x14ac:dyDescent="0.25">
      <c r="D254" s="53"/>
      <c r="E254" s="53"/>
    </row>
    <row r="255" spans="4:5" x14ac:dyDescent="0.25">
      <c r="D255" s="53"/>
      <c r="E255" s="53"/>
    </row>
    <row r="256" spans="4:5" x14ac:dyDescent="0.25">
      <c r="D256" s="53"/>
      <c r="E256" s="53"/>
    </row>
    <row r="257" spans="4:5" x14ac:dyDescent="0.25">
      <c r="D257" s="53"/>
      <c r="E257" s="53"/>
    </row>
    <row r="258" spans="4:5" x14ac:dyDescent="0.25">
      <c r="D258" s="53"/>
      <c r="E258" s="53"/>
    </row>
    <row r="259" spans="4:5" x14ac:dyDescent="0.25">
      <c r="D259" s="53"/>
      <c r="E259" s="53"/>
    </row>
    <row r="260" spans="4:5" x14ac:dyDescent="0.25">
      <c r="D260" s="53"/>
      <c r="E260" s="53"/>
    </row>
    <row r="261" spans="4:5" x14ac:dyDescent="0.25">
      <c r="D261" s="53"/>
      <c r="E261" s="53"/>
    </row>
    <row r="262" spans="4:5" x14ac:dyDescent="0.25">
      <c r="D262" s="53"/>
      <c r="E262" s="53"/>
    </row>
    <row r="263" spans="4:5" x14ac:dyDescent="0.25">
      <c r="D263" s="53"/>
      <c r="E263" s="53"/>
    </row>
    <row r="264" spans="4:5" x14ac:dyDescent="0.25">
      <c r="D264" s="53"/>
      <c r="E264" s="53"/>
    </row>
    <row r="265" spans="4:5" x14ac:dyDescent="0.25">
      <c r="D265" s="53"/>
      <c r="E265" s="53"/>
    </row>
    <row r="266" spans="4:5" x14ac:dyDescent="0.25">
      <c r="D266" s="53"/>
      <c r="E266" s="53"/>
    </row>
    <row r="267" spans="4:5" x14ac:dyDescent="0.25">
      <c r="D267" s="53"/>
      <c r="E267" s="53"/>
    </row>
    <row r="268" spans="4:5" x14ac:dyDescent="0.25">
      <c r="D268" s="53"/>
      <c r="E268" s="53"/>
    </row>
    <row r="269" spans="4:5" x14ac:dyDescent="0.25">
      <c r="D269" s="53"/>
      <c r="E269" s="53"/>
    </row>
    <row r="270" spans="4:5" x14ac:dyDescent="0.25">
      <c r="D270" s="53"/>
      <c r="E270" s="53"/>
    </row>
    <row r="271" spans="4:5" x14ac:dyDescent="0.25">
      <c r="D271" s="53"/>
      <c r="E271" s="53"/>
    </row>
    <row r="272" spans="4:5" x14ac:dyDescent="0.25">
      <c r="D272" s="53"/>
      <c r="E272" s="53"/>
    </row>
    <row r="273" spans="4:5" x14ac:dyDescent="0.25">
      <c r="D273" s="53"/>
      <c r="E273" s="53"/>
    </row>
    <row r="274" spans="4:5" x14ac:dyDescent="0.25">
      <c r="D274" s="53"/>
      <c r="E274" s="53"/>
    </row>
    <row r="275" spans="4:5" x14ac:dyDescent="0.25">
      <c r="D275" s="53"/>
      <c r="E275" s="53"/>
    </row>
    <row r="276" spans="4:5" x14ac:dyDescent="0.25">
      <c r="D276" s="53"/>
      <c r="E276" s="53"/>
    </row>
    <row r="277" spans="4:5" x14ac:dyDescent="0.25">
      <c r="D277" s="53"/>
      <c r="E277" s="53"/>
    </row>
    <row r="278" spans="4:5" x14ac:dyDescent="0.25">
      <c r="D278" s="53"/>
      <c r="E278" s="53"/>
    </row>
    <row r="279" spans="4:5" x14ac:dyDescent="0.25">
      <c r="D279" s="53"/>
      <c r="E279" s="53"/>
    </row>
    <row r="280" spans="4:5" x14ac:dyDescent="0.25">
      <c r="D280" s="53"/>
      <c r="E280" s="53"/>
    </row>
    <row r="281" spans="4:5" x14ac:dyDescent="0.25">
      <c r="D281" s="53"/>
      <c r="E281" s="53"/>
    </row>
    <row r="282" spans="4:5" x14ac:dyDescent="0.25">
      <c r="D282" s="53"/>
      <c r="E282" s="53"/>
    </row>
    <row r="283" spans="4:5" x14ac:dyDescent="0.25">
      <c r="D283" s="53"/>
      <c r="E283" s="53"/>
    </row>
    <row r="284" spans="4:5" x14ac:dyDescent="0.25">
      <c r="D284" s="53"/>
      <c r="E284" s="53"/>
    </row>
    <row r="285" spans="4:5" x14ac:dyDescent="0.25">
      <c r="D285" s="53"/>
      <c r="E285" s="53"/>
    </row>
    <row r="286" spans="4:5" x14ac:dyDescent="0.25">
      <c r="D286" s="53"/>
      <c r="E286" s="53"/>
    </row>
    <row r="287" spans="4:5" x14ac:dyDescent="0.25">
      <c r="D287" s="53"/>
      <c r="E287" s="53"/>
    </row>
    <row r="288" spans="4:5" x14ac:dyDescent="0.25">
      <c r="D288" s="53"/>
      <c r="E288" s="53"/>
    </row>
    <row r="289" spans="4:5" x14ac:dyDescent="0.25">
      <c r="D289" s="53"/>
      <c r="E289" s="53"/>
    </row>
    <row r="290" spans="4:5" x14ac:dyDescent="0.25">
      <c r="D290" s="53"/>
      <c r="E290" s="53"/>
    </row>
    <row r="291" spans="4:5" x14ac:dyDescent="0.25">
      <c r="D291" s="53"/>
      <c r="E291" s="53"/>
    </row>
    <row r="292" spans="4:5" x14ac:dyDescent="0.25">
      <c r="D292" s="53"/>
      <c r="E292" s="53"/>
    </row>
    <row r="293" spans="4:5" x14ac:dyDescent="0.25">
      <c r="D293" s="53"/>
      <c r="E293" s="53"/>
    </row>
    <row r="294" spans="4:5" x14ac:dyDescent="0.25">
      <c r="D294" s="53"/>
      <c r="E294" s="53"/>
    </row>
    <row r="295" spans="4:5" x14ac:dyDescent="0.25">
      <c r="D295" s="53"/>
      <c r="E295" s="53"/>
    </row>
    <row r="296" spans="4:5" x14ac:dyDescent="0.25">
      <c r="D296" s="53"/>
      <c r="E296" s="53"/>
    </row>
    <row r="297" spans="4:5" x14ac:dyDescent="0.25">
      <c r="D297" s="53"/>
      <c r="E297" s="53"/>
    </row>
    <row r="298" spans="4:5" x14ac:dyDescent="0.25">
      <c r="D298" s="53"/>
      <c r="E298" s="53"/>
    </row>
    <row r="299" spans="4:5" x14ac:dyDescent="0.25">
      <c r="D299" s="53"/>
      <c r="E299" s="53"/>
    </row>
    <row r="300" spans="4:5" x14ac:dyDescent="0.25">
      <c r="D300" s="53"/>
      <c r="E300" s="53"/>
    </row>
    <row r="301" spans="4:5" x14ac:dyDescent="0.25">
      <c r="D301" s="53"/>
      <c r="E301" s="53"/>
    </row>
    <row r="302" spans="4:5" x14ac:dyDescent="0.25">
      <c r="D302" s="53"/>
      <c r="E302" s="53"/>
    </row>
    <row r="303" spans="4:5" x14ac:dyDescent="0.25">
      <c r="D303" s="53"/>
      <c r="E303" s="53"/>
    </row>
    <row r="304" spans="4:5" x14ac:dyDescent="0.25">
      <c r="D304" s="53"/>
      <c r="E304" s="53"/>
    </row>
    <row r="305" spans="4:5" x14ac:dyDescent="0.25">
      <c r="D305" s="53"/>
      <c r="E305" s="53"/>
    </row>
    <row r="306" spans="4:5" x14ac:dyDescent="0.25">
      <c r="D306" s="53"/>
      <c r="E306" s="53"/>
    </row>
    <row r="307" spans="4:5" x14ac:dyDescent="0.25">
      <c r="D307" s="53"/>
      <c r="E307" s="53"/>
    </row>
    <row r="308" spans="4:5" x14ac:dyDescent="0.25">
      <c r="D308" s="53"/>
      <c r="E308" s="53"/>
    </row>
    <row r="309" spans="4:5" x14ac:dyDescent="0.25">
      <c r="D309" s="53"/>
      <c r="E309" s="53"/>
    </row>
    <row r="310" spans="4:5" x14ac:dyDescent="0.25">
      <c r="D310" s="53"/>
      <c r="E310" s="53"/>
    </row>
    <row r="311" spans="4:5" x14ac:dyDescent="0.25">
      <c r="D311" s="53"/>
      <c r="E311" s="53"/>
    </row>
    <row r="312" spans="4:5" x14ac:dyDescent="0.25">
      <c r="D312" s="53"/>
      <c r="E312" s="53"/>
    </row>
    <row r="313" spans="4:5" x14ac:dyDescent="0.25">
      <c r="D313" s="53"/>
      <c r="E313" s="53"/>
    </row>
    <row r="314" spans="4:5" x14ac:dyDescent="0.25">
      <c r="D314" s="53"/>
      <c r="E314" s="53"/>
    </row>
    <row r="315" spans="4:5" x14ac:dyDescent="0.25">
      <c r="D315" s="53"/>
      <c r="E315" s="53"/>
    </row>
    <row r="316" spans="4:5" x14ac:dyDescent="0.25">
      <c r="D316" s="53"/>
      <c r="E316" s="53"/>
    </row>
    <row r="317" spans="4:5" x14ac:dyDescent="0.25">
      <c r="D317" s="53"/>
      <c r="E317" s="53"/>
    </row>
    <row r="318" spans="4:5" x14ac:dyDescent="0.25">
      <c r="D318" s="53"/>
      <c r="E318" s="53"/>
    </row>
    <row r="319" spans="4:5" x14ac:dyDescent="0.25">
      <c r="D319" s="53"/>
      <c r="E319" s="53"/>
    </row>
    <row r="320" spans="4:5" x14ac:dyDescent="0.25">
      <c r="D320" s="53"/>
      <c r="E320" s="53"/>
    </row>
    <row r="321" spans="4:5" x14ac:dyDescent="0.25">
      <c r="D321" s="53"/>
      <c r="E321" s="53"/>
    </row>
    <row r="322" spans="4:5" x14ac:dyDescent="0.25">
      <c r="D322" s="53"/>
      <c r="E322" s="53"/>
    </row>
    <row r="323" spans="4:5" x14ac:dyDescent="0.25">
      <c r="D323" s="53"/>
      <c r="E323" s="53"/>
    </row>
    <row r="324" spans="4:5" x14ac:dyDescent="0.25">
      <c r="D324" s="53"/>
      <c r="E324" s="53"/>
    </row>
    <row r="325" spans="4:5" x14ac:dyDescent="0.25">
      <c r="D325" s="53"/>
      <c r="E325" s="53"/>
    </row>
    <row r="326" spans="4:5" x14ac:dyDescent="0.25">
      <c r="D326" s="53"/>
      <c r="E326" s="53"/>
    </row>
    <row r="327" spans="4:5" x14ac:dyDescent="0.25">
      <c r="D327" s="53"/>
      <c r="E327" s="53"/>
    </row>
    <row r="328" spans="4:5" x14ac:dyDescent="0.25">
      <c r="D328" s="53"/>
      <c r="E328" s="53"/>
    </row>
    <row r="329" spans="4:5" x14ac:dyDescent="0.25">
      <c r="D329" s="53"/>
      <c r="E329" s="53"/>
    </row>
    <row r="330" spans="4:5" x14ac:dyDescent="0.25">
      <c r="D330" s="53"/>
      <c r="E330" s="53"/>
    </row>
    <row r="331" spans="4:5" x14ac:dyDescent="0.25">
      <c r="D331" s="53"/>
      <c r="E331" s="53"/>
    </row>
    <row r="332" spans="4:5" x14ac:dyDescent="0.25">
      <c r="D332" s="53"/>
      <c r="E332" s="53"/>
    </row>
    <row r="333" spans="4:5" x14ac:dyDescent="0.25">
      <c r="D333" s="53"/>
      <c r="E333" s="53"/>
    </row>
    <row r="334" spans="4:5" x14ac:dyDescent="0.25">
      <c r="D334" s="53"/>
      <c r="E334" s="53"/>
    </row>
    <row r="335" spans="4:5" x14ac:dyDescent="0.25">
      <c r="D335" s="53"/>
      <c r="E335" s="53"/>
    </row>
    <row r="336" spans="4:5" x14ac:dyDescent="0.25">
      <c r="D336" s="53"/>
      <c r="E336" s="53"/>
    </row>
    <row r="337" spans="4:5" x14ac:dyDescent="0.25">
      <c r="D337" s="53"/>
      <c r="E337" s="53"/>
    </row>
    <row r="338" spans="4:5" x14ac:dyDescent="0.25">
      <c r="D338" s="53"/>
      <c r="E338" s="53"/>
    </row>
    <row r="339" spans="4:5" x14ac:dyDescent="0.25">
      <c r="D339" s="53"/>
      <c r="E339" s="53"/>
    </row>
    <row r="340" spans="4:5" x14ac:dyDescent="0.25">
      <c r="D340" s="53"/>
      <c r="E340" s="53"/>
    </row>
    <row r="341" spans="4:5" x14ac:dyDescent="0.25">
      <c r="D341" s="53"/>
      <c r="E341" s="53"/>
    </row>
    <row r="342" spans="4:5" x14ac:dyDescent="0.25">
      <c r="D342" s="53"/>
      <c r="E342" s="53"/>
    </row>
    <row r="343" spans="4:5" x14ac:dyDescent="0.25">
      <c r="D343" s="53"/>
      <c r="E343" s="53"/>
    </row>
    <row r="344" spans="4:5" x14ac:dyDescent="0.25">
      <c r="D344" s="53"/>
      <c r="E344" s="53"/>
    </row>
    <row r="345" spans="4:5" x14ac:dyDescent="0.25">
      <c r="D345" s="53"/>
      <c r="E345" s="53"/>
    </row>
    <row r="346" spans="4:5" x14ac:dyDescent="0.25">
      <c r="D346" s="53"/>
      <c r="E346" s="53"/>
    </row>
    <row r="347" spans="4:5" x14ac:dyDescent="0.25">
      <c r="D347" s="53"/>
      <c r="E347" s="53"/>
    </row>
    <row r="348" spans="4:5" x14ac:dyDescent="0.25">
      <c r="D348" s="53"/>
      <c r="E348" s="53"/>
    </row>
    <row r="349" spans="4:5" x14ac:dyDescent="0.25">
      <c r="D349" s="53"/>
      <c r="E349" s="53"/>
    </row>
    <row r="350" spans="4:5" x14ac:dyDescent="0.25">
      <c r="D350" s="53"/>
      <c r="E350" s="53"/>
    </row>
    <row r="351" spans="4:5" x14ac:dyDescent="0.25">
      <c r="D351" s="53"/>
      <c r="E351" s="53"/>
    </row>
    <row r="352" spans="4:5" x14ac:dyDescent="0.25">
      <c r="D352" s="53"/>
      <c r="E352" s="53"/>
    </row>
    <row r="353" spans="4:5" x14ac:dyDescent="0.25">
      <c r="D353" s="53"/>
      <c r="E353" s="53"/>
    </row>
    <row r="354" spans="4:5" x14ac:dyDescent="0.25">
      <c r="D354" s="53"/>
      <c r="E354" s="53"/>
    </row>
    <row r="355" spans="4:5" x14ac:dyDescent="0.25">
      <c r="D355" s="53"/>
      <c r="E355" s="53"/>
    </row>
    <row r="356" spans="4:5" x14ac:dyDescent="0.25">
      <c r="D356" s="53"/>
      <c r="E356" s="53"/>
    </row>
    <row r="357" spans="4:5" x14ac:dyDescent="0.25">
      <c r="D357" s="53"/>
      <c r="E357" s="53"/>
    </row>
    <row r="358" spans="4:5" x14ac:dyDescent="0.25">
      <c r="D358" s="53"/>
      <c r="E358" s="53"/>
    </row>
    <row r="359" spans="4:5" x14ac:dyDescent="0.25">
      <c r="D359" s="53"/>
      <c r="E359" s="53"/>
    </row>
    <row r="360" spans="4:5" x14ac:dyDescent="0.25">
      <c r="D360" s="53"/>
      <c r="E360" s="53"/>
    </row>
    <row r="361" spans="4:5" x14ac:dyDescent="0.25">
      <c r="D361" s="53"/>
      <c r="E361" s="53"/>
    </row>
    <row r="362" spans="4:5" x14ac:dyDescent="0.25">
      <c r="D362" s="53"/>
      <c r="E362" s="53"/>
    </row>
    <row r="363" spans="4:5" x14ac:dyDescent="0.25">
      <c r="D363" s="53"/>
      <c r="E363" s="53"/>
    </row>
    <row r="364" spans="4:5" x14ac:dyDescent="0.25">
      <c r="D364" s="53"/>
      <c r="E364" s="53"/>
    </row>
    <row r="365" spans="4:5" x14ac:dyDescent="0.25">
      <c r="D365" s="53"/>
      <c r="E365" s="53"/>
    </row>
    <row r="366" spans="4:5" x14ac:dyDescent="0.25">
      <c r="D366" s="53"/>
      <c r="E366" s="53"/>
    </row>
    <row r="367" spans="4:5" x14ac:dyDescent="0.25">
      <c r="D367" s="53"/>
      <c r="E367" s="53"/>
    </row>
    <row r="368" spans="4:5" x14ac:dyDescent="0.25">
      <c r="D368" s="53"/>
      <c r="E368" s="53"/>
    </row>
    <row r="369" spans="4:5" x14ac:dyDescent="0.25">
      <c r="D369" s="53"/>
      <c r="E369" s="53"/>
    </row>
    <row r="370" spans="4:5" x14ac:dyDescent="0.25">
      <c r="D370" s="53"/>
      <c r="E370" s="53"/>
    </row>
    <row r="371" spans="4:5" x14ac:dyDescent="0.25">
      <c r="D371" s="53"/>
      <c r="E371" s="53"/>
    </row>
    <row r="372" spans="4:5" x14ac:dyDescent="0.25">
      <c r="D372" s="53"/>
      <c r="E372" s="53"/>
    </row>
    <row r="373" spans="4:5" x14ac:dyDescent="0.25">
      <c r="D373" s="53"/>
      <c r="E373" s="53"/>
    </row>
    <row r="374" spans="4:5" x14ac:dyDescent="0.25">
      <c r="D374" s="53"/>
      <c r="E374" s="53"/>
    </row>
    <row r="375" spans="4:5" x14ac:dyDescent="0.25">
      <c r="D375" s="53"/>
      <c r="E375" s="53"/>
    </row>
    <row r="376" spans="4:5" x14ac:dyDescent="0.25">
      <c r="D376" s="53"/>
      <c r="E376" s="53"/>
    </row>
    <row r="377" spans="4:5" x14ac:dyDescent="0.25">
      <c r="D377" s="53"/>
      <c r="E377" s="53"/>
    </row>
    <row r="378" spans="4:5" x14ac:dyDescent="0.25">
      <c r="D378" s="53"/>
      <c r="E378" s="53"/>
    </row>
    <row r="379" spans="4:5" x14ac:dyDescent="0.25">
      <c r="D379" s="53"/>
      <c r="E379" s="53"/>
    </row>
    <row r="380" spans="4:5" x14ac:dyDescent="0.25">
      <c r="D380" s="53"/>
      <c r="E380" s="53"/>
    </row>
    <row r="381" spans="4:5" x14ac:dyDescent="0.25">
      <c r="D381" s="53"/>
      <c r="E381" s="53"/>
    </row>
    <row r="382" spans="4:5" x14ac:dyDescent="0.25">
      <c r="D382" s="53"/>
      <c r="E382" s="53"/>
    </row>
    <row r="383" spans="4:5" x14ac:dyDescent="0.25">
      <c r="D383" s="53"/>
      <c r="E383" s="53"/>
    </row>
    <row r="384" spans="4:5" x14ac:dyDescent="0.25">
      <c r="D384" s="53"/>
      <c r="E384" s="53"/>
    </row>
    <row r="385" spans="4:5" x14ac:dyDescent="0.25">
      <c r="D385" s="53"/>
      <c r="E385" s="53"/>
    </row>
    <row r="386" spans="4:5" x14ac:dyDescent="0.25">
      <c r="D386" s="53"/>
      <c r="E386" s="53"/>
    </row>
    <row r="387" spans="4:5" x14ac:dyDescent="0.25">
      <c r="D387" s="53"/>
      <c r="E387" s="53"/>
    </row>
    <row r="388" spans="4:5" x14ac:dyDescent="0.25">
      <c r="D388" s="53"/>
      <c r="E388" s="53"/>
    </row>
    <row r="389" spans="4:5" x14ac:dyDescent="0.25">
      <c r="D389" s="53"/>
      <c r="E389" s="53"/>
    </row>
    <row r="390" spans="4:5" x14ac:dyDescent="0.25">
      <c r="D390" s="53"/>
      <c r="E390" s="53"/>
    </row>
    <row r="391" spans="4:5" x14ac:dyDescent="0.25">
      <c r="D391" s="53"/>
      <c r="E391" s="53"/>
    </row>
    <row r="392" spans="4:5" x14ac:dyDescent="0.25">
      <c r="D392" s="53"/>
      <c r="E392" s="53"/>
    </row>
    <row r="393" spans="4:5" x14ac:dyDescent="0.25">
      <c r="D393" s="53"/>
      <c r="E393" s="53"/>
    </row>
    <row r="394" spans="4:5" x14ac:dyDescent="0.25">
      <c r="D394" s="53"/>
      <c r="E394" s="53"/>
    </row>
    <row r="395" spans="4:5" x14ac:dyDescent="0.25">
      <c r="D395" s="53"/>
      <c r="E395" s="53"/>
    </row>
    <row r="396" spans="4:5" x14ac:dyDescent="0.25">
      <c r="D396" s="53"/>
      <c r="E396" s="53"/>
    </row>
    <row r="397" spans="4:5" x14ac:dyDescent="0.25">
      <c r="D397" s="53"/>
      <c r="E397" s="53"/>
    </row>
    <row r="398" spans="4:5" x14ac:dyDescent="0.25">
      <c r="D398" s="53"/>
      <c r="E398" s="53"/>
    </row>
    <row r="399" spans="4:5" x14ac:dyDescent="0.25">
      <c r="D399" s="53"/>
      <c r="E399" s="53"/>
    </row>
    <row r="400" spans="4:5" x14ac:dyDescent="0.25">
      <c r="D400" s="53"/>
      <c r="E400" s="53"/>
    </row>
    <row r="401" spans="4:5" x14ac:dyDescent="0.25">
      <c r="D401" s="53"/>
      <c r="E401" s="53"/>
    </row>
    <row r="402" spans="4:5" x14ac:dyDescent="0.25">
      <c r="D402" s="53"/>
      <c r="E402" s="53"/>
    </row>
    <row r="403" spans="4:5" x14ac:dyDescent="0.25">
      <c r="D403" s="53"/>
      <c r="E403" s="53"/>
    </row>
    <row r="404" spans="4:5" x14ac:dyDescent="0.25">
      <c r="D404" s="53"/>
      <c r="E404" s="53"/>
    </row>
    <row r="405" spans="4:5" x14ac:dyDescent="0.25">
      <c r="D405" s="53"/>
      <c r="E405" s="53"/>
    </row>
    <row r="406" spans="4:5" x14ac:dyDescent="0.25">
      <c r="D406" s="53"/>
      <c r="E406" s="53"/>
    </row>
    <row r="407" spans="4:5" x14ac:dyDescent="0.25">
      <c r="D407" s="53"/>
      <c r="E407" s="53"/>
    </row>
    <row r="408" spans="4:5" x14ac:dyDescent="0.25">
      <c r="D408" s="53"/>
      <c r="E408" s="53"/>
    </row>
    <row r="409" spans="4:5" x14ac:dyDescent="0.25">
      <c r="D409" s="53"/>
      <c r="E409" s="53"/>
    </row>
    <row r="410" spans="4:5" x14ac:dyDescent="0.25">
      <c r="D410" s="53"/>
      <c r="E410" s="53"/>
    </row>
    <row r="411" spans="4:5" x14ac:dyDescent="0.25">
      <c r="D411" s="53"/>
      <c r="E411" s="53"/>
    </row>
    <row r="412" spans="4:5" x14ac:dyDescent="0.25">
      <c r="D412" s="53"/>
      <c r="E412" s="53"/>
    </row>
    <row r="413" spans="4:5" x14ac:dyDescent="0.25">
      <c r="D413" s="53"/>
      <c r="E413" s="53"/>
    </row>
    <row r="414" spans="4:5" x14ac:dyDescent="0.25">
      <c r="D414" s="53"/>
      <c r="E414" s="53"/>
    </row>
    <row r="415" spans="4:5" x14ac:dyDescent="0.25">
      <c r="D415" s="53"/>
      <c r="E415" s="53"/>
    </row>
    <row r="416" spans="4:5" x14ac:dyDescent="0.25">
      <c r="D416" s="53"/>
      <c r="E416" s="53"/>
    </row>
    <row r="417" spans="4:5" x14ac:dyDescent="0.25">
      <c r="D417" s="53"/>
      <c r="E417" s="53"/>
    </row>
    <row r="418" spans="4:5" x14ac:dyDescent="0.25">
      <c r="D418" s="53"/>
      <c r="E418" s="53"/>
    </row>
    <row r="419" spans="4:5" x14ac:dyDescent="0.25">
      <c r="D419" s="53"/>
      <c r="E419" s="53"/>
    </row>
    <row r="420" spans="4:5" x14ac:dyDescent="0.25">
      <c r="D420" s="53"/>
      <c r="E420" s="53"/>
    </row>
    <row r="421" spans="4:5" x14ac:dyDescent="0.25">
      <c r="D421" s="53"/>
      <c r="E421" s="53"/>
    </row>
    <row r="422" spans="4:5" x14ac:dyDescent="0.25">
      <c r="D422" s="53"/>
      <c r="E422" s="53"/>
    </row>
    <row r="423" spans="4:5" x14ac:dyDescent="0.25">
      <c r="D423" s="53"/>
      <c r="E423" s="53"/>
    </row>
    <row r="424" spans="4:5" x14ac:dyDescent="0.25">
      <c r="D424" s="53"/>
      <c r="E424" s="53"/>
    </row>
    <row r="425" spans="4:5" x14ac:dyDescent="0.25">
      <c r="D425" s="53"/>
      <c r="E425" s="53"/>
    </row>
    <row r="426" spans="4:5" x14ac:dyDescent="0.25">
      <c r="D426" s="53"/>
      <c r="E426" s="53"/>
    </row>
    <row r="427" spans="4:5" x14ac:dyDescent="0.25">
      <c r="D427" s="53"/>
      <c r="E427" s="53"/>
    </row>
    <row r="428" spans="4:5" x14ac:dyDescent="0.25">
      <c r="D428" s="53"/>
      <c r="E428" s="53"/>
    </row>
    <row r="429" spans="4:5" x14ac:dyDescent="0.25">
      <c r="D429" s="53"/>
      <c r="E429" s="53"/>
    </row>
    <row r="430" spans="4:5" x14ac:dyDescent="0.25">
      <c r="D430" s="53"/>
      <c r="E430" s="53"/>
    </row>
    <row r="431" spans="4:5" x14ac:dyDescent="0.25">
      <c r="D431" s="53"/>
      <c r="E431" s="53"/>
    </row>
    <row r="432" spans="4:5" x14ac:dyDescent="0.25">
      <c r="D432" s="53"/>
      <c r="E432" s="53"/>
    </row>
    <row r="433" spans="4:5" x14ac:dyDescent="0.25">
      <c r="D433" s="53"/>
      <c r="E433" s="53"/>
    </row>
    <row r="434" spans="4:5" x14ac:dyDescent="0.25">
      <c r="D434" s="53"/>
      <c r="E434" s="53"/>
    </row>
    <row r="435" spans="4:5" x14ac:dyDescent="0.25">
      <c r="D435" s="53"/>
      <c r="E435" s="53"/>
    </row>
    <row r="436" spans="4:5" x14ac:dyDescent="0.25">
      <c r="D436" s="53"/>
      <c r="E436" s="53"/>
    </row>
    <row r="437" spans="4:5" x14ac:dyDescent="0.25">
      <c r="D437" s="53"/>
      <c r="E437" s="53"/>
    </row>
    <row r="438" spans="4:5" x14ac:dyDescent="0.25">
      <c r="D438" s="53"/>
      <c r="E438" s="53"/>
    </row>
    <row r="439" spans="4:5" x14ac:dyDescent="0.25">
      <c r="D439" s="53"/>
      <c r="E439" s="53"/>
    </row>
    <row r="440" spans="4:5" x14ac:dyDescent="0.25">
      <c r="D440" s="53"/>
      <c r="E440" s="53"/>
    </row>
    <row r="441" spans="4:5" x14ac:dyDescent="0.25">
      <c r="D441" s="53"/>
      <c r="E441" s="53"/>
    </row>
    <row r="442" spans="4:5" x14ac:dyDescent="0.25">
      <c r="D442" s="53"/>
      <c r="E442" s="53"/>
    </row>
    <row r="443" spans="4:5" x14ac:dyDescent="0.25">
      <c r="D443" s="53"/>
      <c r="E443" s="53"/>
    </row>
    <row r="444" spans="4:5" x14ac:dyDescent="0.25">
      <c r="D444" s="53"/>
      <c r="E444" s="53"/>
    </row>
    <row r="445" spans="4:5" x14ac:dyDescent="0.25">
      <c r="D445" s="53"/>
      <c r="E445" s="53"/>
    </row>
    <row r="446" spans="4:5" x14ac:dyDescent="0.25">
      <c r="D446" s="53"/>
      <c r="E446" s="53"/>
    </row>
    <row r="447" spans="4:5" x14ac:dyDescent="0.25">
      <c r="D447" s="53"/>
      <c r="E447" s="53"/>
    </row>
    <row r="448" spans="4:5" x14ac:dyDescent="0.25">
      <c r="D448" s="53"/>
      <c r="E448" s="53"/>
    </row>
    <row r="449" spans="4:5" x14ac:dyDescent="0.25">
      <c r="D449" s="53"/>
      <c r="E449" s="53"/>
    </row>
    <row r="450" spans="4:5" x14ac:dyDescent="0.25">
      <c r="D450" s="53"/>
      <c r="E450" s="53"/>
    </row>
    <row r="451" spans="4:5" x14ac:dyDescent="0.25">
      <c r="D451" s="53"/>
      <c r="E451" s="53"/>
    </row>
    <row r="452" spans="4:5" x14ac:dyDescent="0.25">
      <c r="D452" s="53"/>
      <c r="E452" s="53"/>
    </row>
    <row r="453" spans="4:5" x14ac:dyDescent="0.25">
      <c r="D453" s="53"/>
      <c r="E453" s="53"/>
    </row>
    <row r="454" spans="4:5" x14ac:dyDescent="0.25">
      <c r="D454" s="53"/>
      <c r="E454" s="53"/>
    </row>
    <row r="455" spans="4:5" x14ac:dyDescent="0.25">
      <c r="D455" s="53"/>
      <c r="E455" s="53"/>
    </row>
    <row r="456" spans="4:5" x14ac:dyDescent="0.25">
      <c r="D456" s="53"/>
      <c r="E456" s="53"/>
    </row>
    <row r="457" spans="4:5" x14ac:dyDescent="0.25">
      <c r="D457" s="53"/>
      <c r="E457" s="53"/>
    </row>
    <row r="458" spans="4:5" x14ac:dyDescent="0.25">
      <c r="D458" s="53"/>
      <c r="E458" s="53"/>
    </row>
    <row r="459" spans="4:5" x14ac:dyDescent="0.25">
      <c r="D459" s="53"/>
      <c r="E459" s="53"/>
    </row>
    <row r="460" spans="4:5" x14ac:dyDescent="0.25">
      <c r="D460" s="53"/>
      <c r="E460" s="53"/>
    </row>
    <row r="461" spans="4:5" x14ac:dyDescent="0.25">
      <c r="D461" s="53"/>
      <c r="E461" s="53"/>
    </row>
    <row r="462" spans="4:5" x14ac:dyDescent="0.25">
      <c r="D462" s="53"/>
      <c r="E462" s="53"/>
    </row>
    <row r="463" spans="4:5" x14ac:dyDescent="0.25">
      <c r="D463" s="53"/>
      <c r="E463" s="53"/>
    </row>
    <row r="464" spans="4:5" x14ac:dyDescent="0.25">
      <c r="D464" s="53"/>
      <c r="E464" s="53"/>
    </row>
    <row r="465" spans="4:5" x14ac:dyDescent="0.25">
      <c r="D465" s="53"/>
      <c r="E465" s="53"/>
    </row>
    <row r="466" spans="4:5" x14ac:dyDescent="0.25">
      <c r="D466" s="53"/>
      <c r="E466" s="53"/>
    </row>
    <row r="467" spans="4:5" x14ac:dyDescent="0.25">
      <c r="D467" s="53"/>
      <c r="E467" s="53"/>
    </row>
    <row r="468" spans="4:5" x14ac:dyDescent="0.25">
      <c r="D468" s="53"/>
      <c r="E468" s="53"/>
    </row>
    <row r="469" spans="4:5" x14ac:dyDescent="0.25">
      <c r="D469" s="53"/>
      <c r="E469" s="53"/>
    </row>
    <row r="470" spans="4:5" x14ac:dyDescent="0.25">
      <c r="D470" s="53"/>
      <c r="E470" s="53"/>
    </row>
    <row r="471" spans="4:5" x14ac:dyDescent="0.25">
      <c r="D471" s="53"/>
      <c r="E471" s="53"/>
    </row>
    <row r="472" spans="4:5" x14ac:dyDescent="0.25">
      <c r="D472" s="53"/>
      <c r="E472" s="53"/>
    </row>
    <row r="473" spans="4:5" x14ac:dyDescent="0.25">
      <c r="D473" s="53"/>
      <c r="E473" s="53"/>
    </row>
    <row r="474" spans="4:5" x14ac:dyDescent="0.25">
      <c r="D474" s="53"/>
      <c r="E474" s="53"/>
    </row>
    <row r="475" spans="4:5" x14ac:dyDescent="0.25">
      <c r="D475" s="53"/>
      <c r="E475" s="53"/>
    </row>
    <row r="476" spans="4:5" x14ac:dyDescent="0.25">
      <c r="D476" s="53"/>
      <c r="E476" s="53"/>
    </row>
    <row r="477" spans="4:5" x14ac:dyDescent="0.25">
      <c r="D477" s="53"/>
      <c r="E477" s="53"/>
    </row>
    <row r="478" spans="4:5" x14ac:dyDescent="0.25">
      <c r="D478" s="53"/>
      <c r="E478" s="53"/>
    </row>
    <row r="479" spans="4:5" x14ac:dyDescent="0.25">
      <c r="D479" s="53"/>
      <c r="E479" s="53"/>
    </row>
    <row r="480" spans="4:5" x14ac:dyDescent="0.25">
      <c r="D480" s="53"/>
      <c r="E480" s="53"/>
    </row>
    <row r="481" spans="4:5" x14ac:dyDescent="0.25">
      <c r="D481" s="53"/>
      <c r="E481" s="53"/>
    </row>
    <row r="482" spans="4:5" x14ac:dyDescent="0.25">
      <c r="D482" s="53"/>
      <c r="E482" s="53"/>
    </row>
    <row r="483" spans="4:5" x14ac:dyDescent="0.25">
      <c r="D483" s="53"/>
      <c r="E483" s="53"/>
    </row>
    <row r="484" spans="4:5" x14ac:dyDescent="0.25">
      <c r="D484" s="53"/>
      <c r="E484" s="53"/>
    </row>
    <row r="485" spans="4:5" x14ac:dyDescent="0.25">
      <c r="D485" s="53"/>
      <c r="E485" s="53"/>
    </row>
    <row r="486" spans="4:5" x14ac:dyDescent="0.25">
      <c r="D486" s="53"/>
      <c r="E486" s="53"/>
    </row>
    <row r="487" spans="4:5" x14ac:dyDescent="0.25">
      <c r="D487" s="53"/>
      <c r="E487" s="53"/>
    </row>
    <row r="488" spans="4:5" x14ac:dyDescent="0.25">
      <c r="D488" s="53"/>
      <c r="E488" s="53"/>
    </row>
    <row r="489" spans="4:5" x14ac:dyDescent="0.25">
      <c r="D489" s="53"/>
      <c r="E489" s="53"/>
    </row>
    <row r="490" spans="4:5" x14ac:dyDescent="0.25">
      <c r="D490" s="53"/>
      <c r="E490" s="53"/>
    </row>
    <row r="491" spans="4:5" x14ac:dyDescent="0.25">
      <c r="D491" s="53"/>
      <c r="E491" s="53"/>
    </row>
    <row r="492" spans="4:5" x14ac:dyDescent="0.25">
      <c r="D492" s="53"/>
      <c r="E492" s="53"/>
    </row>
    <row r="493" spans="4:5" x14ac:dyDescent="0.25">
      <c r="D493" s="53"/>
      <c r="E493" s="53"/>
    </row>
    <row r="494" spans="4:5" x14ac:dyDescent="0.25">
      <c r="D494" s="53"/>
      <c r="E494" s="53"/>
    </row>
    <row r="495" spans="4:5" x14ac:dyDescent="0.25">
      <c r="D495" s="53"/>
      <c r="E495" s="53"/>
    </row>
    <row r="496" spans="4:5" x14ac:dyDescent="0.25">
      <c r="D496" s="53"/>
      <c r="E496" s="53"/>
    </row>
    <row r="497" spans="4:5" x14ac:dyDescent="0.25">
      <c r="D497" s="53"/>
      <c r="E497" s="53"/>
    </row>
    <row r="498" spans="4:5" x14ac:dyDescent="0.25">
      <c r="D498" s="53"/>
      <c r="E498" s="53"/>
    </row>
    <row r="499" spans="4:5" x14ac:dyDescent="0.25">
      <c r="D499" s="53"/>
      <c r="E499" s="53"/>
    </row>
    <row r="500" spans="4:5" x14ac:dyDescent="0.25">
      <c r="D500" s="53"/>
      <c r="E500" s="53"/>
    </row>
    <row r="501" spans="4:5" x14ac:dyDescent="0.25">
      <c r="D501" s="53"/>
      <c r="E501" s="53"/>
    </row>
    <row r="502" spans="4:5" x14ac:dyDescent="0.25">
      <c r="D502" s="53"/>
      <c r="E502" s="53"/>
    </row>
    <row r="503" spans="4:5" x14ac:dyDescent="0.25">
      <c r="D503" s="53"/>
      <c r="E503" s="53"/>
    </row>
    <row r="504" spans="4:5" x14ac:dyDescent="0.25">
      <c r="D504" s="53"/>
      <c r="E504" s="53"/>
    </row>
    <row r="505" spans="4:5" x14ac:dyDescent="0.25">
      <c r="D505" s="53"/>
      <c r="E505" s="53"/>
    </row>
    <row r="506" spans="4:5" x14ac:dyDescent="0.25">
      <c r="D506" s="53"/>
      <c r="E506" s="53"/>
    </row>
    <row r="507" spans="4:5" x14ac:dyDescent="0.25">
      <c r="D507" s="53"/>
      <c r="E507" s="53"/>
    </row>
    <row r="508" spans="4:5" x14ac:dyDescent="0.25">
      <c r="D508" s="53"/>
      <c r="E508" s="53"/>
    </row>
    <row r="509" spans="4:5" x14ac:dyDescent="0.25">
      <c r="D509" s="53"/>
      <c r="E509" s="53"/>
    </row>
    <row r="510" spans="4:5" x14ac:dyDescent="0.25">
      <c r="D510" s="53"/>
      <c r="E510" s="53"/>
    </row>
    <row r="511" spans="4:5" x14ac:dyDescent="0.25">
      <c r="D511" s="53"/>
      <c r="E511" s="53"/>
    </row>
    <row r="512" spans="4:5" x14ac:dyDescent="0.25">
      <c r="D512" s="53"/>
      <c r="E512" s="53"/>
    </row>
    <row r="513" spans="4:5" x14ac:dyDescent="0.25">
      <c r="D513" s="53"/>
      <c r="E513" s="53"/>
    </row>
    <row r="514" spans="4:5" x14ac:dyDescent="0.25">
      <c r="D514" s="53"/>
      <c r="E514" s="53"/>
    </row>
    <row r="515" spans="4:5" x14ac:dyDescent="0.25">
      <c r="D515" s="53"/>
      <c r="E515" s="53"/>
    </row>
    <row r="516" spans="4:5" x14ac:dyDescent="0.25">
      <c r="D516" s="53"/>
      <c r="E516" s="53"/>
    </row>
    <row r="517" spans="4:5" x14ac:dyDescent="0.25">
      <c r="D517" s="53"/>
      <c r="E517" s="53"/>
    </row>
    <row r="518" spans="4:5" x14ac:dyDescent="0.25">
      <c r="D518" s="53"/>
      <c r="E518" s="53"/>
    </row>
    <row r="519" spans="4:5" x14ac:dyDescent="0.25">
      <c r="D519" s="53"/>
      <c r="E519" s="53"/>
    </row>
    <row r="520" spans="4:5" x14ac:dyDescent="0.25">
      <c r="D520" s="53"/>
      <c r="E520" s="53"/>
    </row>
    <row r="521" spans="4:5" x14ac:dyDescent="0.25">
      <c r="D521" s="53"/>
      <c r="E521" s="53"/>
    </row>
    <row r="522" spans="4:5" x14ac:dyDescent="0.25">
      <c r="D522" s="53"/>
      <c r="E522" s="53"/>
    </row>
    <row r="523" spans="4:5" x14ac:dyDescent="0.25">
      <c r="D523" s="53"/>
      <c r="E523" s="53"/>
    </row>
    <row r="524" spans="4:5" x14ac:dyDescent="0.25">
      <c r="D524" s="53"/>
      <c r="E524" s="53"/>
    </row>
    <row r="525" spans="4:5" x14ac:dyDescent="0.25">
      <c r="D525" s="53"/>
      <c r="E525" s="53"/>
    </row>
    <row r="526" spans="4:5" x14ac:dyDescent="0.25">
      <c r="D526" s="53"/>
      <c r="E526" s="53"/>
    </row>
    <row r="527" spans="4:5" x14ac:dyDescent="0.25">
      <c r="D527" s="53"/>
      <c r="E527" s="53"/>
    </row>
    <row r="528" spans="4:5" x14ac:dyDescent="0.25">
      <c r="D528" s="53"/>
      <c r="E528" s="53"/>
    </row>
    <row r="529" spans="4:5" x14ac:dyDescent="0.25">
      <c r="D529" s="53"/>
      <c r="E529" s="53"/>
    </row>
    <row r="530" spans="4:5" x14ac:dyDescent="0.25">
      <c r="D530" s="53"/>
      <c r="E530" s="53"/>
    </row>
    <row r="531" spans="4:5" x14ac:dyDescent="0.25">
      <c r="D531" s="53"/>
      <c r="E531" s="53"/>
    </row>
    <row r="532" spans="4:5" x14ac:dyDescent="0.25">
      <c r="D532" s="53"/>
      <c r="E532" s="53"/>
    </row>
    <row r="533" spans="4:5" x14ac:dyDescent="0.25">
      <c r="D533" s="53"/>
      <c r="E533" s="53"/>
    </row>
    <row r="534" spans="4:5" x14ac:dyDescent="0.25">
      <c r="D534" s="53"/>
      <c r="E534" s="53"/>
    </row>
    <row r="535" spans="4:5" x14ac:dyDescent="0.25">
      <c r="D535" s="53"/>
      <c r="E535" s="53"/>
    </row>
    <row r="536" spans="4:5" x14ac:dyDescent="0.25">
      <c r="D536" s="53"/>
      <c r="E536" s="53"/>
    </row>
    <row r="537" spans="4:5" x14ac:dyDescent="0.25">
      <c r="D537" s="53"/>
      <c r="E537" s="53"/>
    </row>
    <row r="538" spans="4:5" x14ac:dyDescent="0.25">
      <c r="D538" s="53"/>
      <c r="E538" s="53"/>
    </row>
    <row r="539" spans="4:5" x14ac:dyDescent="0.25">
      <c r="D539" s="53"/>
      <c r="E539" s="53"/>
    </row>
    <row r="540" spans="4:5" x14ac:dyDescent="0.25">
      <c r="D540" s="53"/>
      <c r="E540" s="53"/>
    </row>
    <row r="541" spans="4:5" x14ac:dyDescent="0.25">
      <c r="D541" s="53"/>
      <c r="E541" s="53"/>
    </row>
    <row r="542" spans="4:5" x14ac:dyDescent="0.25">
      <c r="D542" s="53"/>
      <c r="E542" s="53"/>
    </row>
    <row r="543" spans="4:5" x14ac:dyDescent="0.25">
      <c r="D543" s="53"/>
      <c r="E543" s="53"/>
    </row>
    <row r="544" spans="4:5" x14ac:dyDescent="0.25">
      <c r="D544" s="53"/>
      <c r="E544" s="53"/>
    </row>
    <row r="545" spans="4:5" x14ac:dyDescent="0.25">
      <c r="D545" s="53"/>
      <c r="E545" s="53"/>
    </row>
    <row r="546" spans="4:5" x14ac:dyDescent="0.25">
      <c r="D546" s="53"/>
      <c r="E546" s="53"/>
    </row>
    <row r="547" spans="4:5" x14ac:dyDescent="0.25">
      <c r="D547" s="53"/>
      <c r="E547" s="53"/>
    </row>
    <row r="548" spans="4:5" x14ac:dyDescent="0.25">
      <c r="D548" s="53"/>
      <c r="E548" s="53"/>
    </row>
    <row r="549" spans="4:5" x14ac:dyDescent="0.25">
      <c r="D549" s="53"/>
      <c r="E549" s="53"/>
    </row>
    <row r="550" spans="4:5" x14ac:dyDescent="0.25">
      <c r="D550" s="53"/>
      <c r="E550" s="53"/>
    </row>
    <row r="551" spans="4:5" x14ac:dyDescent="0.25">
      <c r="D551" s="53"/>
      <c r="E551" s="53"/>
    </row>
    <row r="552" spans="4:5" x14ac:dyDescent="0.25">
      <c r="D552" s="53"/>
      <c r="E552" s="53"/>
    </row>
    <row r="553" spans="4:5" x14ac:dyDescent="0.25">
      <c r="D553" s="53"/>
      <c r="E553" s="53"/>
    </row>
    <row r="554" spans="4:5" x14ac:dyDescent="0.25">
      <c r="D554" s="53"/>
      <c r="E554" s="53"/>
    </row>
    <row r="555" spans="4:5" x14ac:dyDescent="0.25">
      <c r="D555" s="53"/>
      <c r="E555" s="53"/>
    </row>
    <row r="556" spans="4:5" x14ac:dyDescent="0.25">
      <c r="D556" s="53"/>
      <c r="E556" s="53"/>
    </row>
    <row r="557" spans="4:5" x14ac:dyDescent="0.25">
      <c r="D557" s="53"/>
      <c r="E557" s="53"/>
    </row>
    <row r="558" spans="4:5" x14ac:dyDescent="0.25">
      <c r="D558" s="53"/>
      <c r="E558" s="53"/>
    </row>
    <row r="559" spans="4:5" x14ac:dyDescent="0.25">
      <c r="D559" s="53"/>
      <c r="E559" s="53"/>
    </row>
    <row r="560" spans="4:5" x14ac:dyDescent="0.25">
      <c r="D560" s="53"/>
      <c r="E560" s="53"/>
    </row>
    <row r="561" spans="4:5" x14ac:dyDescent="0.25">
      <c r="D561" s="53"/>
      <c r="E561" s="53"/>
    </row>
    <row r="562" spans="4:5" x14ac:dyDescent="0.25">
      <c r="D562" s="53"/>
      <c r="E562" s="53"/>
    </row>
    <row r="563" spans="4:5" x14ac:dyDescent="0.25">
      <c r="D563" s="53"/>
      <c r="E563" s="53"/>
    </row>
    <row r="564" spans="4:5" x14ac:dyDescent="0.25">
      <c r="D564" s="53"/>
      <c r="E564" s="53"/>
    </row>
    <row r="565" spans="4:5" x14ac:dyDescent="0.25">
      <c r="D565" s="53"/>
      <c r="E565" s="53"/>
    </row>
    <row r="566" spans="4:5" x14ac:dyDescent="0.25">
      <c r="D566" s="53"/>
      <c r="E566" s="53"/>
    </row>
    <row r="567" spans="4:5" x14ac:dyDescent="0.25">
      <c r="D567" s="53"/>
      <c r="E567" s="53"/>
    </row>
    <row r="568" spans="4:5" x14ac:dyDescent="0.25">
      <c r="D568" s="53"/>
      <c r="E568" s="53"/>
    </row>
    <row r="569" spans="4:5" x14ac:dyDescent="0.25">
      <c r="D569" s="53"/>
      <c r="E569" s="53"/>
    </row>
    <row r="570" spans="4:5" x14ac:dyDescent="0.25">
      <c r="D570" s="53"/>
      <c r="E570" s="53"/>
    </row>
    <row r="571" spans="4:5" x14ac:dyDescent="0.25">
      <c r="D571" s="53"/>
      <c r="E571" s="53"/>
    </row>
    <row r="572" spans="4:5" x14ac:dyDescent="0.25">
      <c r="D572" s="53"/>
      <c r="E572" s="53"/>
    </row>
    <row r="573" spans="4:5" x14ac:dyDescent="0.25">
      <c r="D573" s="53"/>
      <c r="E573" s="53"/>
    </row>
    <row r="574" spans="4:5" x14ac:dyDescent="0.25">
      <c r="D574" s="53"/>
      <c r="E574" s="53"/>
    </row>
    <row r="575" spans="4:5" x14ac:dyDescent="0.25">
      <c r="D575" s="53"/>
      <c r="E575" s="53"/>
    </row>
    <row r="576" spans="4:5" x14ac:dyDescent="0.25">
      <c r="D576" s="53"/>
      <c r="E576" s="53"/>
    </row>
    <row r="577" spans="4:5" x14ac:dyDescent="0.25">
      <c r="D577" s="53"/>
      <c r="E577" s="53"/>
    </row>
    <row r="578" spans="4:5" x14ac:dyDescent="0.25">
      <c r="D578" s="53"/>
      <c r="E578" s="53"/>
    </row>
    <row r="579" spans="4:5" x14ac:dyDescent="0.25">
      <c r="D579" s="53"/>
      <c r="E579" s="53"/>
    </row>
    <row r="580" spans="4:5" x14ac:dyDescent="0.25">
      <c r="D580" s="53"/>
      <c r="E580" s="53"/>
    </row>
    <row r="581" spans="4:5" x14ac:dyDescent="0.25">
      <c r="D581" s="53"/>
      <c r="E581" s="53"/>
    </row>
    <row r="582" spans="4:5" x14ac:dyDescent="0.25">
      <c r="D582" s="53"/>
      <c r="E582" s="53"/>
    </row>
    <row r="583" spans="4:5" x14ac:dyDescent="0.25">
      <c r="D583" s="53"/>
      <c r="E583" s="53"/>
    </row>
    <row r="584" spans="4:5" x14ac:dyDescent="0.25">
      <c r="D584" s="53"/>
      <c r="E584" s="53"/>
    </row>
    <row r="585" spans="4:5" x14ac:dyDescent="0.25">
      <c r="D585" s="53"/>
      <c r="E585" s="53"/>
    </row>
    <row r="586" spans="4:5" x14ac:dyDescent="0.25">
      <c r="D586" s="53"/>
      <c r="E586" s="53"/>
    </row>
    <row r="587" spans="4:5" x14ac:dyDescent="0.25">
      <c r="D587" s="53"/>
      <c r="E587" s="53"/>
    </row>
    <row r="588" spans="4:5" x14ac:dyDescent="0.25">
      <c r="D588" s="53"/>
      <c r="E588" s="53"/>
    </row>
    <row r="589" spans="4:5" x14ac:dyDescent="0.25">
      <c r="D589" s="53"/>
      <c r="E589" s="53"/>
    </row>
    <row r="590" spans="4:5" x14ac:dyDescent="0.25">
      <c r="D590" s="53"/>
      <c r="E590" s="53"/>
    </row>
    <row r="591" spans="4:5" x14ac:dyDescent="0.25">
      <c r="D591" s="53"/>
      <c r="E591" s="53"/>
    </row>
    <row r="592" spans="4:5" x14ac:dyDescent="0.25">
      <c r="D592" s="53"/>
      <c r="E592" s="53"/>
    </row>
    <row r="593" spans="4:5" x14ac:dyDescent="0.25">
      <c r="D593" s="53"/>
      <c r="E593" s="53"/>
    </row>
    <row r="594" spans="4:5" x14ac:dyDescent="0.25">
      <c r="D594" s="53"/>
      <c r="E594" s="53"/>
    </row>
    <row r="595" spans="4:5" x14ac:dyDescent="0.25">
      <c r="D595" s="53"/>
      <c r="E595" s="53"/>
    </row>
    <row r="596" spans="4:5" x14ac:dyDescent="0.25">
      <c r="D596" s="53"/>
      <c r="E596" s="53"/>
    </row>
    <row r="597" spans="4:5" x14ac:dyDescent="0.25">
      <c r="D597" s="53"/>
      <c r="E597" s="53"/>
    </row>
    <row r="598" spans="4:5" x14ac:dyDescent="0.25">
      <c r="D598" s="53"/>
      <c r="E598" s="53"/>
    </row>
    <row r="599" spans="4:5" x14ac:dyDescent="0.25">
      <c r="D599" s="53"/>
      <c r="E599" s="53"/>
    </row>
    <row r="600" spans="4:5" x14ac:dyDescent="0.25">
      <c r="D600" s="53"/>
      <c r="E600" s="53"/>
    </row>
    <row r="601" spans="4:5" x14ac:dyDescent="0.25">
      <c r="D601" s="53"/>
      <c r="E601" s="53"/>
    </row>
    <row r="602" spans="4:5" x14ac:dyDescent="0.25">
      <c r="D602" s="53"/>
      <c r="E602" s="53"/>
    </row>
    <row r="603" spans="4:5" x14ac:dyDescent="0.25">
      <c r="D603" s="53"/>
      <c r="E603" s="53"/>
    </row>
    <row r="604" spans="4:5" x14ac:dyDescent="0.25">
      <c r="D604" s="53"/>
      <c r="E604" s="53"/>
    </row>
    <row r="605" spans="4:5" x14ac:dyDescent="0.25">
      <c r="D605" s="53"/>
      <c r="E605" s="53"/>
    </row>
    <row r="606" spans="4:5" x14ac:dyDescent="0.25">
      <c r="D606" s="53"/>
      <c r="E606" s="53"/>
    </row>
    <row r="607" spans="4:5" x14ac:dyDescent="0.25">
      <c r="D607" s="53"/>
      <c r="E607" s="53"/>
    </row>
    <row r="608" spans="4:5" x14ac:dyDescent="0.25">
      <c r="D608" s="53"/>
      <c r="E608" s="53"/>
    </row>
    <row r="609" spans="4:5" x14ac:dyDescent="0.25">
      <c r="D609" s="53"/>
      <c r="E609" s="53"/>
    </row>
    <row r="610" spans="4:5" x14ac:dyDescent="0.25">
      <c r="D610" s="53"/>
      <c r="E610" s="53"/>
    </row>
    <row r="611" spans="4:5" x14ac:dyDescent="0.25">
      <c r="D611" s="53"/>
      <c r="E611" s="53"/>
    </row>
    <row r="612" spans="4:5" x14ac:dyDescent="0.25">
      <c r="D612" s="53"/>
      <c r="E612" s="53"/>
    </row>
    <row r="613" spans="4:5" x14ac:dyDescent="0.25">
      <c r="D613" s="53"/>
      <c r="E613" s="53"/>
    </row>
    <row r="614" spans="4:5" x14ac:dyDescent="0.25">
      <c r="D614" s="53"/>
      <c r="E614" s="53"/>
    </row>
    <row r="615" spans="4:5" x14ac:dyDescent="0.25">
      <c r="D615" s="53"/>
      <c r="E615" s="53"/>
    </row>
    <row r="616" spans="4:5" x14ac:dyDescent="0.25">
      <c r="D616" s="53"/>
      <c r="E616" s="53"/>
    </row>
    <row r="617" spans="4:5" x14ac:dyDescent="0.25">
      <c r="D617" s="53"/>
      <c r="E617" s="53"/>
    </row>
    <row r="618" spans="4:5" x14ac:dyDescent="0.25">
      <c r="D618" s="53"/>
      <c r="E618" s="53"/>
    </row>
    <row r="619" spans="4:5" x14ac:dyDescent="0.25">
      <c r="D619" s="53"/>
      <c r="E619" s="53"/>
    </row>
    <row r="620" spans="4:5" x14ac:dyDescent="0.25">
      <c r="D620" s="53"/>
      <c r="E620" s="53"/>
    </row>
    <row r="621" spans="4:5" x14ac:dyDescent="0.25">
      <c r="D621" s="53"/>
      <c r="E621" s="53"/>
    </row>
    <row r="622" spans="4:5" x14ac:dyDescent="0.25">
      <c r="D622" s="53"/>
      <c r="E622" s="53"/>
    </row>
    <row r="623" spans="4:5" x14ac:dyDescent="0.25">
      <c r="D623" s="53"/>
      <c r="E623" s="53"/>
    </row>
    <row r="624" spans="4:5" x14ac:dyDescent="0.25">
      <c r="D624" s="53"/>
      <c r="E624" s="53"/>
    </row>
    <row r="625" spans="4:5" x14ac:dyDescent="0.25">
      <c r="D625" s="53"/>
      <c r="E625" s="53"/>
    </row>
    <row r="626" spans="4:5" x14ac:dyDescent="0.25">
      <c r="D626" s="53"/>
      <c r="E626" s="53"/>
    </row>
    <row r="627" spans="4:5" x14ac:dyDescent="0.25">
      <c r="D627" s="53"/>
      <c r="E627" s="53"/>
    </row>
    <row r="628" spans="4:5" x14ac:dyDescent="0.25">
      <c r="D628" s="53"/>
      <c r="E628" s="53"/>
    </row>
    <row r="629" spans="4:5" x14ac:dyDescent="0.25">
      <c r="D629" s="53"/>
      <c r="E629" s="53"/>
    </row>
    <row r="630" spans="4:5" x14ac:dyDescent="0.25">
      <c r="D630" s="53"/>
      <c r="E630" s="53"/>
    </row>
    <row r="631" spans="4:5" x14ac:dyDescent="0.25">
      <c r="D631" s="53"/>
      <c r="E631" s="53"/>
    </row>
    <row r="632" spans="4:5" x14ac:dyDescent="0.25">
      <c r="D632" s="53"/>
      <c r="E632" s="53"/>
    </row>
    <row r="633" spans="4:5" x14ac:dyDescent="0.25">
      <c r="D633" s="53"/>
      <c r="E633" s="53"/>
    </row>
    <row r="634" spans="4:5" x14ac:dyDescent="0.25">
      <c r="D634" s="53"/>
      <c r="E634" s="53"/>
    </row>
    <row r="635" spans="4:5" x14ac:dyDescent="0.25">
      <c r="D635" s="53"/>
      <c r="E635" s="53"/>
    </row>
    <row r="636" spans="4:5" x14ac:dyDescent="0.25">
      <c r="D636" s="53"/>
      <c r="E636" s="53"/>
    </row>
    <row r="637" spans="4:5" x14ac:dyDescent="0.25">
      <c r="D637" s="53"/>
      <c r="E637" s="53"/>
    </row>
    <row r="638" spans="4:5" x14ac:dyDescent="0.25">
      <c r="D638" s="53"/>
      <c r="E638" s="53"/>
    </row>
    <row r="639" spans="4:5" x14ac:dyDescent="0.25">
      <c r="D639" s="53"/>
      <c r="E639" s="53"/>
    </row>
    <row r="640" spans="4:5" x14ac:dyDescent="0.25">
      <c r="D640" s="53"/>
      <c r="E640" s="53"/>
    </row>
    <row r="641" spans="4:5" x14ac:dyDescent="0.25">
      <c r="D641" s="53"/>
      <c r="E641" s="53"/>
    </row>
    <row r="642" spans="4:5" x14ac:dyDescent="0.25">
      <c r="D642" s="53"/>
      <c r="E642" s="53"/>
    </row>
    <row r="643" spans="4:5" x14ac:dyDescent="0.25">
      <c r="D643" s="53"/>
      <c r="E643" s="53"/>
    </row>
    <row r="644" spans="4:5" x14ac:dyDescent="0.25">
      <c r="D644" s="53"/>
      <c r="E644" s="53"/>
    </row>
    <row r="645" spans="4:5" x14ac:dyDescent="0.25">
      <c r="D645" s="53"/>
      <c r="E645" s="53"/>
    </row>
    <row r="646" spans="4:5" x14ac:dyDescent="0.25">
      <c r="D646" s="53"/>
      <c r="E646" s="53"/>
    </row>
    <row r="647" spans="4:5" x14ac:dyDescent="0.25">
      <c r="D647" s="53"/>
      <c r="E647" s="53"/>
    </row>
    <row r="648" spans="4:5" x14ac:dyDescent="0.25">
      <c r="D648" s="53"/>
      <c r="E648" s="53"/>
    </row>
    <row r="649" spans="4:5" x14ac:dyDescent="0.25">
      <c r="D649" s="53"/>
      <c r="E649" s="53"/>
    </row>
    <row r="650" spans="4:5" x14ac:dyDescent="0.25">
      <c r="D650" s="53"/>
      <c r="E650" s="53"/>
    </row>
    <row r="651" spans="4:5" x14ac:dyDescent="0.25">
      <c r="D651" s="53"/>
      <c r="E651" s="53"/>
    </row>
    <row r="652" spans="4:5" x14ac:dyDescent="0.25">
      <c r="D652" s="53"/>
      <c r="E652" s="53"/>
    </row>
    <row r="653" spans="4:5" x14ac:dyDescent="0.25">
      <c r="D653" s="53"/>
      <c r="E653" s="53"/>
    </row>
    <row r="654" spans="4:5" x14ac:dyDescent="0.25">
      <c r="D654" s="53"/>
      <c r="E654" s="53"/>
    </row>
    <row r="655" spans="4:5" x14ac:dyDescent="0.25">
      <c r="D655" s="53"/>
      <c r="E655" s="53"/>
    </row>
    <row r="656" spans="4:5" x14ac:dyDescent="0.25">
      <c r="D656" s="53"/>
      <c r="E656" s="53"/>
    </row>
    <row r="657" spans="4:5" x14ac:dyDescent="0.25">
      <c r="D657" s="53"/>
      <c r="E657" s="53"/>
    </row>
    <row r="658" spans="4:5" x14ac:dyDescent="0.25">
      <c r="D658" s="53"/>
      <c r="E658" s="53"/>
    </row>
    <row r="659" spans="4:5" x14ac:dyDescent="0.25">
      <c r="D659" s="53"/>
      <c r="E659" s="53"/>
    </row>
    <row r="660" spans="4:5" x14ac:dyDescent="0.25">
      <c r="D660" s="53"/>
      <c r="E660" s="53"/>
    </row>
    <row r="661" spans="4:5" x14ac:dyDescent="0.25">
      <c r="D661" s="53"/>
      <c r="E661" s="53"/>
    </row>
    <row r="662" spans="4:5" x14ac:dyDescent="0.25">
      <c r="D662" s="53"/>
      <c r="E662" s="53"/>
    </row>
    <row r="663" spans="4:5" x14ac:dyDescent="0.25">
      <c r="D663" s="53"/>
      <c r="E663" s="53"/>
    </row>
    <row r="664" spans="4:5" x14ac:dyDescent="0.25">
      <c r="D664" s="53"/>
      <c r="E664" s="53"/>
    </row>
    <row r="665" spans="4:5" x14ac:dyDescent="0.25">
      <c r="D665" s="53"/>
      <c r="E665" s="53"/>
    </row>
    <row r="666" spans="4:5" x14ac:dyDescent="0.25">
      <c r="D666" s="53"/>
      <c r="E666" s="53"/>
    </row>
    <row r="667" spans="4:5" x14ac:dyDescent="0.25">
      <c r="D667" s="53"/>
      <c r="E667" s="53"/>
    </row>
    <row r="668" spans="4:5" x14ac:dyDescent="0.25">
      <c r="D668" s="53"/>
      <c r="E668" s="53"/>
    </row>
    <row r="669" spans="4:5" x14ac:dyDescent="0.25">
      <c r="D669" s="53"/>
      <c r="E669" s="53"/>
    </row>
    <row r="670" spans="4:5" x14ac:dyDescent="0.25">
      <c r="D670" s="53"/>
      <c r="E670" s="53"/>
    </row>
    <row r="671" spans="4:5" x14ac:dyDescent="0.25">
      <c r="D671" s="53"/>
      <c r="E671" s="53"/>
    </row>
    <row r="672" spans="4:5" x14ac:dyDescent="0.25">
      <c r="D672" s="53"/>
      <c r="E672" s="53"/>
    </row>
    <row r="673" spans="4:5" x14ac:dyDescent="0.25">
      <c r="D673" s="53"/>
      <c r="E673" s="53"/>
    </row>
    <row r="674" spans="4:5" x14ac:dyDescent="0.25">
      <c r="D674" s="53"/>
      <c r="E674" s="53"/>
    </row>
    <row r="675" spans="4:5" x14ac:dyDescent="0.25">
      <c r="D675" s="53"/>
      <c r="E675" s="53"/>
    </row>
    <row r="676" spans="4:5" x14ac:dyDescent="0.25">
      <c r="D676" s="53"/>
      <c r="E676" s="53"/>
    </row>
    <row r="677" spans="4:5" x14ac:dyDescent="0.25">
      <c r="D677" s="53"/>
      <c r="E677" s="53"/>
    </row>
    <row r="678" spans="4:5" x14ac:dyDescent="0.25">
      <c r="D678" s="53"/>
      <c r="E678" s="53"/>
    </row>
    <row r="679" spans="4:5" x14ac:dyDescent="0.25">
      <c r="D679" s="53"/>
      <c r="E679" s="53"/>
    </row>
    <row r="680" spans="4:5" x14ac:dyDescent="0.25">
      <c r="D680" s="53"/>
      <c r="E680" s="53"/>
    </row>
    <row r="681" spans="4:5" x14ac:dyDescent="0.25">
      <c r="D681" s="53"/>
      <c r="E681" s="53"/>
    </row>
    <row r="682" spans="4:5" x14ac:dyDescent="0.25">
      <c r="D682" s="53"/>
      <c r="E682" s="53"/>
    </row>
    <row r="683" spans="4:5" x14ac:dyDescent="0.25">
      <c r="D683" s="53"/>
      <c r="E683" s="53"/>
    </row>
    <row r="684" spans="4:5" x14ac:dyDescent="0.25">
      <c r="D684" s="53"/>
      <c r="E684" s="53"/>
    </row>
    <row r="685" spans="4:5" x14ac:dyDescent="0.25">
      <c r="D685" s="53"/>
      <c r="E685" s="53"/>
    </row>
    <row r="686" spans="4:5" x14ac:dyDescent="0.25">
      <c r="D686" s="53"/>
      <c r="E686" s="53"/>
    </row>
    <row r="687" spans="4:5" x14ac:dyDescent="0.25">
      <c r="D687" s="53"/>
      <c r="E687" s="53"/>
    </row>
    <row r="688" spans="4:5" x14ac:dyDescent="0.25">
      <c r="D688" s="53"/>
      <c r="E688" s="53"/>
    </row>
    <row r="689" spans="4:5" x14ac:dyDescent="0.25">
      <c r="D689" s="53"/>
      <c r="E689" s="53"/>
    </row>
    <row r="690" spans="4:5" x14ac:dyDescent="0.25">
      <c r="D690" s="53"/>
      <c r="E690" s="53"/>
    </row>
    <row r="691" spans="4:5" x14ac:dyDescent="0.25">
      <c r="D691" s="53"/>
      <c r="E691" s="53"/>
    </row>
    <row r="692" spans="4:5" x14ac:dyDescent="0.25">
      <c r="D692" s="53"/>
      <c r="E692" s="53"/>
    </row>
    <row r="693" spans="4:5" x14ac:dyDescent="0.25">
      <c r="D693" s="53"/>
      <c r="E693" s="53"/>
    </row>
    <row r="694" spans="4:5" x14ac:dyDescent="0.25">
      <c r="D694" s="53"/>
      <c r="E694" s="53"/>
    </row>
    <row r="695" spans="4:5" x14ac:dyDescent="0.25">
      <c r="D695" s="53"/>
      <c r="E695" s="53"/>
    </row>
    <row r="696" spans="4:5" x14ac:dyDescent="0.25">
      <c r="D696" s="53"/>
      <c r="E696" s="53"/>
    </row>
    <row r="697" spans="4:5" x14ac:dyDescent="0.25">
      <c r="D697" s="53"/>
      <c r="E697" s="53"/>
    </row>
    <row r="698" spans="4:5" x14ac:dyDescent="0.25">
      <c r="D698" s="53"/>
      <c r="E698" s="53"/>
    </row>
    <row r="699" spans="4:5" x14ac:dyDescent="0.25">
      <c r="D699" s="53"/>
      <c r="E699" s="53"/>
    </row>
    <row r="700" spans="4:5" x14ac:dyDescent="0.25">
      <c r="D700" s="53"/>
      <c r="E700" s="53"/>
    </row>
    <row r="701" spans="4:5" x14ac:dyDescent="0.25">
      <c r="D701" s="53"/>
      <c r="E701" s="53"/>
    </row>
    <row r="702" spans="4:5" x14ac:dyDescent="0.25">
      <c r="D702" s="53"/>
      <c r="E702" s="53"/>
    </row>
    <row r="703" spans="4:5" x14ac:dyDescent="0.25">
      <c r="D703" s="53"/>
      <c r="E703" s="53"/>
    </row>
    <row r="704" spans="4:5" x14ac:dyDescent="0.25">
      <c r="D704" s="53"/>
      <c r="E704" s="53"/>
    </row>
    <row r="705" spans="4:5" x14ac:dyDescent="0.25">
      <c r="D705" s="53"/>
      <c r="E705" s="53"/>
    </row>
    <row r="706" spans="4:5" x14ac:dyDescent="0.25">
      <c r="D706" s="53"/>
      <c r="E706" s="53"/>
    </row>
    <row r="707" spans="4:5" x14ac:dyDescent="0.25">
      <c r="D707" s="53"/>
      <c r="E707" s="53"/>
    </row>
    <row r="708" spans="4:5" x14ac:dyDescent="0.25">
      <c r="D708" s="53"/>
      <c r="E708" s="53"/>
    </row>
    <row r="709" spans="4:5" x14ac:dyDescent="0.25">
      <c r="D709" s="53"/>
      <c r="E709" s="53"/>
    </row>
    <row r="710" spans="4:5" x14ac:dyDescent="0.25">
      <c r="D710" s="53"/>
      <c r="E710" s="53"/>
    </row>
    <row r="711" spans="4:5" x14ac:dyDescent="0.25">
      <c r="D711" s="53"/>
      <c r="E711" s="53"/>
    </row>
    <row r="712" spans="4:5" x14ac:dyDescent="0.25">
      <c r="D712" s="53"/>
      <c r="E712" s="53"/>
    </row>
    <row r="713" spans="4:5" x14ac:dyDescent="0.25">
      <c r="D713" s="53"/>
      <c r="E713" s="53"/>
    </row>
    <row r="714" spans="4:5" x14ac:dyDescent="0.25">
      <c r="D714" s="53"/>
      <c r="E714" s="53"/>
    </row>
    <row r="715" spans="4:5" x14ac:dyDescent="0.25">
      <c r="D715" s="53"/>
      <c r="E715" s="53"/>
    </row>
    <row r="716" spans="4:5" x14ac:dyDescent="0.25">
      <c r="D716" s="53"/>
      <c r="E716" s="53"/>
    </row>
    <row r="717" spans="4:5" x14ac:dyDescent="0.25">
      <c r="D717" s="53"/>
      <c r="E717" s="53"/>
    </row>
    <row r="718" spans="4:5" x14ac:dyDescent="0.25">
      <c r="D718" s="53"/>
      <c r="E718" s="53"/>
    </row>
    <row r="719" spans="4:5" x14ac:dyDescent="0.25">
      <c r="D719" s="53"/>
      <c r="E719" s="53"/>
    </row>
    <row r="720" spans="4:5" x14ac:dyDescent="0.25">
      <c r="D720" s="53"/>
      <c r="E720" s="53"/>
    </row>
    <row r="721" spans="4:5" x14ac:dyDescent="0.25">
      <c r="D721" s="53"/>
      <c r="E721" s="53"/>
    </row>
    <row r="722" spans="4:5" x14ac:dyDescent="0.25">
      <c r="D722" s="53"/>
      <c r="E722" s="53"/>
    </row>
    <row r="723" spans="4:5" x14ac:dyDescent="0.25">
      <c r="D723" s="53"/>
      <c r="E723" s="53"/>
    </row>
    <row r="724" spans="4:5" x14ac:dyDescent="0.25">
      <c r="D724" s="53"/>
      <c r="E724" s="53"/>
    </row>
    <row r="725" spans="4:5" x14ac:dyDescent="0.25">
      <c r="D725" s="53"/>
      <c r="E725" s="53"/>
    </row>
    <row r="726" spans="4:5" x14ac:dyDescent="0.25">
      <c r="D726" s="53"/>
      <c r="E726" s="53"/>
    </row>
    <row r="727" spans="4:5" x14ac:dyDescent="0.25">
      <c r="D727" s="53"/>
      <c r="E727" s="53"/>
    </row>
    <row r="728" spans="4:5" x14ac:dyDescent="0.25">
      <c r="D728" s="53"/>
      <c r="E728" s="53"/>
    </row>
    <row r="729" spans="4:5" x14ac:dyDescent="0.25">
      <c r="D729" s="53"/>
      <c r="E729" s="53"/>
    </row>
    <row r="730" spans="4:5" x14ac:dyDescent="0.25">
      <c r="D730" s="53"/>
      <c r="E730" s="53"/>
    </row>
    <row r="731" spans="4:5" x14ac:dyDescent="0.25">
      <c r="D731" s="53"/>
      <c r="E731" s="53"/>
    </row>
    <row r="732" spans="4:5" x14ac:dyDescent="0.25">
      <c r="D732" s="53"/>
      <c r="E732" s="53"/>
    </row>
    <row r="733" spans="4:5" x14ac:dyDescent="0.25">
      <c r="D733" s="53"/>
      <c r="E733" s="53"/>
    </row>
    <row r="734" spans="4:5" x14ac:dyDescent="0.25">
      <c r="D734" s="53"/>
      <c r="E734" s="53"/>
    </row>
    <row r="735" spans="4:5" x14ac:dyDescent="0.25">
      <c r="D735" s="53"/>
      <c r="E735" s="53"/>
    </row>
    <row r="736" spans="4:5" x14ac:dyDescent="0.25">
      <c r="D736" s="53"/>
      <c r="E736" s="53"/>
    </row>
    <row r="737" spans="4:5" x14ac:dyDescent="0.25">
      <c r="D737" s="53"/>
      <c r="E737" s="53"/>
    </row>
    <row r="738" spans="4:5" x14ac:dyDescent="0.25">
      <c r="D738" s="53"/>
      <c r="E738" s="53"/>
    </row>
    <row r="739" spans="4:5" x14ac:dyDescent="0.25">
      <c r="D739" s="53"/>
      <c r="E739" s="53"/>
    </row>
    <row r="740" spans="4:5" x14ac:dyDescent="0.25">
      <c r="D740" s="53"/>
      <c r="E740" s="53"/>
    </row>
    <row r="741" spans="4:5" x14ac:dyDescent="0.25">
      <c r="D741" s="53"/>
      <c r="E741" s="53"/>
    </row>
    <row r="742" spans="4:5" x14ac:dyDescent="0.25">
      <c r="D742" s="53"/>
      <c r="E742" s="53"/>
    </row>
    <row r="743" spans="4:5" x14ac:dyDescent="0.25">
      <c r="D743" s="53"/>
      <c r="E743" s="53"/>
    </row>
    <row r="744" spans="4:5" x14ac:dyDescent="0.25">
      <c r="D744" s="53"/>
      <c r="E744" s="53"/>
    </row>
    <row r="745" spans="4:5" x14ac:dyDescent="0.25">
      <c r="D745" s="53"/>
      <c r="E745" s="53"/>
    </row>
    <row r="746" spans="4:5" x14ac:dyDescent="0.25">
      <c r="D746" s="53"/>
      <c r="E746" s="53"/>
    </row>
    <row r="747" spans="4:5" x14ac:dyDescent="0.25">
      <c r="D747" s="53"/>
      <c r="E747" s="53"/>
    </row>
    <row r="748" spans="4:5" x14ac:dyDescent="0.25">
      <c r="D748" s="53"/>
      <c r="E748" s="53"/>
    </row>
    <row r="749" spans="4:5" x14ac:dyDescent="0.25">
      <c r="D749" s="53"/>
      <c r="E749" s="53"/>
    </row>
    <row r="750" spans="4:5" x14ac:dyDescent="0.25">
      <c r="D750" s="53"/>
      <c r="E750" s="53"/>
    </row>
    <row r="751" spans="4:5" x14ac:dyDescent="0.25">
      <c r="D751" s="53"/>
      <c r="E751" s="53"/>
    </row>
    <row r="752" spans="4:5" x14ac:dyDescent="0.25">
      <c r="D752" s="53"/>
      <c r="E752" s="53"/>
    </row>
    <row r="753" spans="4:5" x14ac:dyDescent="0.25">
      <c r="D753" s="53"/>
      <c r="E753" s="53"/>
    </row>
    <row r="754" spans="4:5" x14ac:dyDescent="0.25">
      <c r="D754" s="53"/>
      <c r="E754" s="53"/>
    </row>
    <row r="755" spans="4:5" x14ac:dyDescent="0.25">
      <c r="D755" s="53"/>
      <c r="E755" s="53"/>
    </row>
    <row r="756" spans="4:5" x14ac:dyDescent="0.25">
      <c r="D756" s="53"/>
      <c r="E756" s="53"/>
    </row>
    <row r="757" spans="4:5" x14ac:dyDescent="0.25">
      <c r="D757" s="53"/>
      <c r="E757" s="53"/>
    </row>
    <row r="758" spans="4:5" x14ac:dyDescent="0.25">
      <c r="D758" s="53"/>
      <c r="E758" s="53"/>
    </row>
    <row r="759" spans="4:5" x14ac:dyDescent="0.25">
      <c r="D759" s="53"/>
      <c r="E759" s="53"/>
    </row>
    <row r="760" spans="4:5" x14ac:dyDescent="0.25">
      <c r="D760" s="53"/>
      <c r="E760" s="53"/>
    </row>
    <row r="761" spans="4:5" x14ac:dyDescent="0.25">
      <c r="D761" s="53"/>
      <c r="E761" s="53"/>
    </row>
    <row r="762" spans="4:5" x14ac:dyDescent="0.25">
      <c r="D762" s="53"/>
      <c r="E762" s="53"/>
    </row>
    <row r="763" spans="4:5" x14ac:dyDescent="0.25">
      <c r="D763" s="53"/>
      <c r="E763" s="53"/>
    </row>
    <row r="764" spans="4:5" x14ac:dyDescent="0.25">
      <c r="D764" s="53"/>
      <c r="E764" s="53"/>
    </row>
    <row r="765" spans="4:5" x14ac:dyDescent="0.25">
      <c r="D765" s="53"/>
      <c r="E765" s="53"/>
    </row>
    <row r="766" spans="4:5" x14ac:dyDescent="0.25">
      <c r="D766" s="53"/>
      <c r="E766" s="53"/>
    </row>
    <row r="767" spans="4:5" x14ac:dyDescent="0.25">
      <c r="D767" s="53"/>
      <c r="E767" s="53"/>
    </row>
    <row r="768" spans="4:5" x14ac:dyDescent="0.25">
      <c r="D768" s="53"/>
      <c r="E768" s="53"/>
    </row>
    <row r="769" spans="4:5" x14ac:dyDescent="0.25">
      <c r="D769" s="53"/>
      <c r="E769" s="53"/>
    </row>
    <row r="770" spans="4:5" x14ac:dyDescent="0.25">
      <c r="D770" s="53"/>
      <c r="E770" s="53"/>
    </row>
    <row r="771" spans="4:5" x14ac:dyDescent="0.25">
      <c r="D771" s="53"/>
      <c r="E771" s="53"/>
    </row>
    <row r="772" spans="4:5" x14ac:dyDescent="0.25">
      <c r="D772" s="53"/>
      <c r="E772" s="53"/>
    </row>
    <row r="773" spans="4:5" x14ac:dyDescent="0.25">
      <c r="D773" s="53"/>
      <c r="E773" s="53"/>
    </row>
    <row r="774" spans="4:5" x14ac:dyDescent="0.25">
      <c r="D774" s="53"/>
      <c r="E774" s="53"/>
    </row>
    <row r="775" spans="4:5" x14ac:dyDescent="0.25">
      <c r="D775" s="53"/>
      <c r="E775" s="53"/>
    </row>
    <row r="776" spans="4:5" x14ac:dyDescent="0.25">
      <c r="D776" s="53"/>
      <c r="E776" s="53"/>
    </row>
    <row r="777" spans="4:5" x14ac:dyDescent="0.25">
      <c r="D777" s="53"/>
      <c r="E777" s="53"/>
    </row>
    <row r="778" spans="4:5" x14ac:dyDescent="0.25">
      <c r="D778" s="53"/>
      <c r="E778" s="53"/>
    </row>
    <row r="779" spans="4:5" x14ac:dyDescent="0.25">
      <c r="D779" s="53"/>
      <c r="E779" s="53"/>
    </row>
    <row r="780" spans="4:5" x14ac:dyDescent="0.25">
      <c r="D780" s="53"/>
      <c r="E780" s="53"/>
    </row>
    <row r="781" spans="4:5" x14ac:dyDescent="0.25">
      <c r="D781" s="53"/>
      <c r="E781" s="53"/>
    </row>
    <row r="782" spans="4:5" x14ac:dyDescent="0.25">
      <c r="D782" s="53"/>
      <c r="E782" s="53"/>
    </row>
    <row r="783" spans="4:5" x14ac:dyDescent="0.25">
      <c r="D783" s="53"/>
      <c r="E783" s="53"/>
    </row>
    <row r="784" spans="4:5" x14ac:dyDescent="0.25">
      <c r="D784" s="53"/>
      <c r="E784" s="53"/>
    </row>
    <row r="785" spans="4:5" x14ac:dyDescent="0.25">
      <c r="D785" s="53"/>
      <c r="E785" s="53"/>
    </row>
    <row r="786" spans="4:5" x14ac:dyDescent="0.25">
      <c r="D786" s="53"/>
      <c r="E786" s="53"/>
    </row>
    <row r="787" spans="4:5" x14ac:dyDescent="0.25">
      <c r="D787" s="53"/>
      <c r="E787" s="53"/>
    </row>
    <row r="788" spans="4:5" x14ac:dyDescent="0.25">
      <c r="D788" s="53"/>
      <c r="E788" s="53"/>
    </row>
    <row r="789" spans="4:5" x14ac:dyDescent="0.25">
      <c r="D789" s="53"/>
      <c r="E789" s="53"/>
    </row>
    <row r="790" spans="4:5" x14ac:dyDescent="0.25">
      <c r="D790" s="53"/>
      <c r="E790" s="53"/>
    </row>
    <row r="791" spans="4:5" x14ac:dyDescent="0.25">
      <c r="D791" s="53"/>
      <c r="E791" s="53"/>
    </row>
    <row r="792" spans="4:5" x14ac:dyDescent="0.25">
      <c r="D792" s="53"/>
      <c r="E792" s="53"/>
    </row>
    <row r="793" spans="4:5" x14ac:dyDescent="0.25">
      <c r="D793" s="53"/>
      <c r="E793" s="53"/>
    </row>
    <row r="794" spans="4:5" x14ac:dyDescent="0.25">
      <c r="D794" s="53"/>
      <c r="E794" s="53"/>
    </row>
    <row r="795" spans="4:5" x14ac:dyDescent="0.25">
      <c r="D795" s="53"/>
      <c r="E795" s="53"/>
    </row>
    <row r="796" spans="4:5" x14ac:dyDescent="0.25">
      <c r="D796" s="53"/>
      <c r="E796" s="53"/>
    </row>
    <row r="797" spans="4:5" x14ac:dyDescent="0.25">
      <c r="D797" s="53"/>
      <c r="E797" s="53"/>
    </row>
    <row r="798" spans="4:5" x14ac:dyDescent="0.25">
      <c r="D798" s="53"/>
      <c r="E798" s="53"/>
    </row>
    <row r="799" spans="4:5" x14ac:dyDescent="0.25">
      <c r="D799" s="53"/>
      <c r="E799" s="53"/>
    </row>
    <row r="800" spans="4:5" x14ac:dyDescent="0.25">
      <c r="D800" s="53"/>
      <c r="E800" s="53"/>
    </row>
    <row r="801" spans="4:5" x14ac:dyDescent="0.25">
      <c r="D801" s="53"/>
      <c r="E801" s="53"/>
    </row>
    <row r="802" spans="4:5" x14ac:dyDescent="0.25">
      <c r="D802" s="53"/>
      <c r="E802" s="53"/>
    </row>
    <row r="803" spans="4:5" x14ac:dyDescent="0.25">
      <c r="D803" s="53"/>
      <c r="E803" s="53"/>
    </row>
    <row r="804" spans="4:5" x14ac:dyDescent="0.25">
      <c r="D804" s="53"/>
      <c r="E804" s="53"/>
    </row>
    <row r="805" spans="4:5" x14ac:dyDescent="0.25">
      <c r="D805" s="53"/>
      <c r="E805" s="53"/>
    </row>
    <row r="806" spans="4:5" x14ac:dyDescent="0.25">
      <c r="D806" s="53"/>
      <c r="E806" s="53"/>
    </row>
    <row r="807" spans="4:5" x14ac:dyDescent="0.25">
      <c r="D807" s="53"/>
      <c r="E807" s="53"/>
    </row>
    <row r="808" spans="4:5" x14ac:dyDescent="0.25">
      <c r="D808" s="53"/>
      <c r="E808" s="53"/>
    </row>
    <row r="809" spans="4:5" x14ac:dyDescent="0.25">
      <c r="D809" s="53"/>
      <c r="E809" s="53"/>
    </row>
    <row r="810" spans="4:5" x14ac:dyDescent="0.25">
      <c r="D810" s="53"/>
      <c r="E810" s="53"/>
    </row>
    <row r="811" spans="4:5" x14ac:dyDescent="0.25">
      <c r="D811" s="53"/>
      <c r="E811" s="53"/>
    </row>
    <row r="812" spans="4:5" x14ac:dyDescent="0.25">
      <c r="D812" s="53"/>
      <c r="E812" s="53"/>
    </row>
    <row r="813" spans="4:5" x14ac:dyDescent="0.25">
      <c r="D813" s="53"/>
      <c r="E813" s="53"/>
    </row>
    <row r="814" spans="4:5" x14ac:dyDescent="0.25">
      <c r="D814" s="53"/>
      <c r="E814" s="53"/>
    </row>
    <row r="815" spans="4:5" x14ac:dyDescent="0.25">
      <c r="D815" s="53"/>
      <c r="E815" s="53"/>
    </row>
    <row r="816" spans="4:5" x14ac:dyDescent="0.25">
      <c r="D816" s="53"/>
      <c r="E816" s="53"/>
    </row>
    <row r="817" spans="4:5" x14ac:dyDescent="0.25">
      <c r="D817" s="53"/>
      <c r="E817" s="53"/>
    </row>
    <row r="818" spans="4:5" x14ac:dyDescent="0.25">
      <c r="D818" s="53"/>
      <c r="E818" s="53"/>
    </row>
    <row r="819" spans="4:5" x14ac:dyDescent="0.25">
      <c r="D819" s="53"/>
      <c r="E819" s="53"/>
    </row>
    <row r="820" spans="4:5" x14ac:dyDescent="0.25">
      <c r="D820" s="53"/>
      <c r="E820" s="53"/>
    </row>
    <row r="821" spans="4:5" x14ac:dyDescent="0.25">
      <c r="D821" s="53"/>
      <c r="E821" s="53"/>
    </row>
    <row r="822" spans="4:5" x14ac:dyDescent="0.25">
      <c r="D822" s="53"/>
      <c r="E822" s="53"/>
    </row>
    <row r="823" spans="4:5" x14ac:dyDescent="0.25">
      <c r="D823" s="53"/>
      <c r="E823" s="53"/>
    </row>
    <row r="824" spans="4:5" x14ac:dyDescent="0.25">
      <c r="D824" s="53"/>
      <c r="E824" s="53"/>
    </row>
    <row r="825" spans="4:5" x14ac:dyDescent="0.25">
      <c r="D825" s="53"/>
      <c r="E825" s="53"/>
    </row>
    <row r="826" spans="4:5" x14ac:dyDescent="0.25">
      <c r="D826" s="53"/>
      <c r="E826" s="53"/>
    </row>
    <row r="827" spans="4:5" x14ac:dyDescent="0.25">
      <c r="D827" s="53"/>
      <c r="E827" s="53"/>
    </row>
    <row r="828" spans="4:5" x14ac:dyDescent="0.25">
      <c r="D828" s="53"/>
      <c r="E828" s="53"/>
    </row>
    <row r="829" spans="4:5" x14ac:dyDescent="0.25">
      <c r="D829" s="53"/>
      <c r="E829" s="53"/>
    </row>
    <row r="830" spans="4:5" x14ac:dyDescent="0.25">
      <c r="D830" s="53"/>
      <c r="E830" s="53"/>
    </row>
    <row r="831" spans="4:5" x14ac:dyDescent="0.25">
      <c r="D831" s="53"/>
      <c r="E831" s="53"/>
    </row>
    <row r="832" spans="4:5" x14ac:dyDescent="0.25">
      <c r="D832" s="53"/>
      <c r="E832" s="53"/>
    </row>
    <row r="833" spans="4:5" x14ac:dyDescent="0.25">
      <c r="D833" s="53"/>
      <c r="E833" s="53"/>
    </row>
    <row r="834" spans="4:5" x14ac:dyDescent="0.25">
      <c r="D834" s="53"/>
      <c r="E834" s="53"/>
    </row>
    <row r="835" spans="4:5" x14ac:dyDescent="0.25">
      <c r="D835" s="53"/>
      <c r="E835" s="53"/>
    </row>
    <row r="836" spans="4:5" x14ac:dyDescent="0.25">
      <c r="D836" s="53"/>
      <c r="E836" s="53"/>
    </row>
    <row r="837" spans="4:5" x14ac:dyDescent="0.25">
      <c r="D837" s="53"/>
      <c r="E837" s="53"/>
    </row>
    <row r="838" spans="4:5" x14ac:dyDescent="0.25">
      <c r="D838" s="53"/>
      <c r="E838" s="53"/>
    </row>
    <row r="839" spans="4:5" x14ac:dyDescent="0.25">
      <c r="D839" s="53"/>
      <c r="E839" s="53"/>
    </row>
    <row r="840" spans="4:5" x14ac:dyDescent="0.25">
      <c r="D840" s="53"/>
      <c r="E840" s="53"/>
    </row>
    <row r="841" spans="4:5" x14ac:dyDescent="0.25">
      <c r="D841" s="53"/>
      <c r="E841" s="53"/>
    </row>
    <row r="842" spans="4:5" x14ac:dyDescent="0.25">
      <c r="D842" s="53"/>
      <c r="E842" s="53"/>
    </row>
    <row r="843" spans="4:5" x14ac:dyDescent="0.25">
      <c r="D843" s="53"/>
      <c r="E843" s="53"/>
    </row>
    <row r="844" spans="4:5" x14ac:dyDescent="0.25">
      <c r="D844" s="53"/>
      <c r="E844" s="53"/>
    </row>
    <row r="845" spans="4:5" x14ac:dyDescent="0.25">
      <c r="D845" s="53"/>
      <c r="E845" s="53"/>
    </row>
    <row r="846" spans="4:5" x14ac:dyDescent="0.25">
      <c r="D846" s="53"/>
      <c r="E846" s="53"/>
    </row>
    <row r="847" spans="4:5" x14ac:dyDescent="0.25">
      <c r="D847" s="53"/>
      <c r="E847" s="53"/>
    </row>
    <row r="848" spans="4:5" x14ac:dyDescent="0.25">
      <c r="D848" s="53"/>
      <c r="E848" s="53"/>
    </row>
    <row r="849" spans="4:5" x14ac:dyDescent="0.25">
      <c r="D849" s="53"/>
      <c r="E849" s="53"/>
    </row>
    <row r="850" spans="4:5" x14ac:dyDescent="0.25">
      <c r="D850" s="53"/>
      <c r="E850" s="53"/>
    </row>
    <row r="851" spans="4:5" x14ac:dyDescent="0.25">
      <c r="D851" s="53"/>
      <c r="E851" s="53"/>
    </row>
    <row r="852" spans="4:5" x14ac:dyDescent="0.25">
      <c r="D852" s="53"/>
      <c r="E852" s="53"/>
    </row>
    <row r="853" spans="4:5" x14ac:dyDescent="0.25">
      <c r="D853" s="53"/>
      <c r="E853" s="53"/>
    </row>
    <row r="854" spans="4:5" x14ac:dyDescent="0.25">
      <c r="D854" s="53"/>
      <c r="E854" s="53"/>
    </row>
    <row r="855" spans="4:5" x14ac:dyDescent="0.25">
      <c r="D855" s="53"/>
      <c r="E855" s="53"/>
    </row>
    <row r="856" spans="4:5" x14ac:dyDescent="0.25">
      <c r="D856" s="53"/>
      <c r="E856" s="53"/>
    </row>
    <row r="857" spans="4:5" x14ac:dyDescent="0.25">
      <c r="D857" s="53"/>
      <c r="E857" s="53"/>
    </row>
    <row r="858" spans="4:5" x14ac:dyDescent="0.25">
      <c r="D858" s="53"/>
      <c r="E858" s="53"/>
    </row>
    <row r="859" spans="4:5" x14ac:dyDescent="0.25">
      <c r="D859" s="53"/>
      <c r="E859" s="53"/>
    </row>
    <row r="860" spans="4:5" x14ac:dyDescent="0.25">
      <c r="D860" s="53"/>
      <c r="E860" s="53"/>
    </row>
    <row r="861" spans="4:5" x14ac:dyDescent="0.25">
      <c r="D861" s="53"/>
      <c r="E861" s="53"/>
    </row>
    <row r="862" spans="4:5" x14ac:dyDescent="0.25">
      <c r="D862" s="53"/>
      <c r="E862" s="53"/>
    </row>
    <row r="863" spans="4:5" x14ac:dyDescent="0.25">
      <c r="D863" s="53"/>
      <c r="E863" s="53"/>
    </row>
    <row r="864" spans="4:5" x14ac:dyDescent="0.25">
      <c r="D864" s="53"/>
      <c r="E864" s="53"/>
    </row>
    <row r="865" spans="4:5" x14ac:dyDescent="0.25">
      <c r="D865" s="53"/>
      <c r="E865" s="53"/>
    </row>
    <row r="866" spans="4:5" x14ac:dyDescent="0.25">
      <c r="D866" s="53"/>
      <c r="E866" s="53"/>
    </row>
    <row r="867" spans="4:5" x14ac:dyDescent="0.25">
      <c r="D867" s="53"/>
      <c r="E867" s="53"/>
    </row>
    <row r="868" spans="4:5" x14ac:dyDescent="0.25">
      <c r="D868" s="53"/>
      <c r="E868" s="53"/>
    </row>
    <row r="869" spans="4:5" x14ac:dyDescent="0.25">
      <c r="D869" s="53"/>
      <c r="E869" s="53"/>
    </row>
    <row r="870" spans="4:5" x14ac:dyDescent="0.25">
      <c r="D870" s="53"/>
      <c r="E870" s="53"/>
    </row>
    <row r="871" spans="4:5" x14ac:dyDescent="0.25">
      <c r="D871" s="53"/>
      <c r="E871" s="53"/>
    </row>
    <row r="872" spans="4:5" x14ac:dyDescent="0.25">
      <c r="D872" s="53"/>
      <c r="E872" s="53"/>
    </row>
    <row r="873" spans="4:5" x14ac:dyDescent="0.25">
      <c r="D873" s="53"/>
      <c r="E873" s="53"/>
    </row>
    <row r="874" spans="4:5" x14ac:dyDescent="0.25">
      <c r="D874" s="53"/>
      <c r="E874" s="53"/>
    </row>
    <row r="875" spans="4:5" x14ac:dyDescent="0.25">
      <c r="D875" s="53"/>
      <c r="E875" s="53"/>
    </row>
    <row r="876" spans="4:5" x14ac:dyDescent="0.25">
      <c r="D876" s="53"/>
      <c r="E876" s="53"/>
    </row>
    <row r="877" spans="4:5" x14ac:dyDescent="0.25">
      <c r="D877" s="53"/>
      <c r="E877" s="53"/>
    </row>
    <row r="878" spans="4:5" x14ac:dyDescent="0.25">
      <c r="D878" s="53"/>
      <c r="E878" s="53"/>
    </row>
    <row r="879" spans="4:5" x14ac:dyDescent="0.25">
      <c r="D879" s="53"/>
      <c r="E879" s="53"/>
    </row>
    <row r="880" spans="4:5" x14ac:dyDescent="0.25">
      <c r="D880" s="53"/>
      <c r="E880" s="53"/>
    </row>
    <row r="881" spans="4:5" x14ac:dyDescent="0.25">
      <c r="D881" s="53"/>
      <c r="E881" s="53"/>
    </row>
    <row r="882" spans="4:5" x14ac:dyDescent="0.25">
      <c r="D882" s="53"/>
      <c r="E882" s="53"/>
    </row>
    <row r="883" spans="4:5" x14ac:dyDescent="0.25">
      <c r="D883" s="53"/>
      <c r="E883" s="53"/>
    </row>
    <row r="884" spans="4:5" x14ac:dyDescent="0.25">
      <c r="D884" s="53"/>
      <c r="E884" s="53"/>
    </row>
    <row r="885" spans="4:5" x14ac:dyDescent="0.25">
      <c r="D885" s="53"/>
      <c r="E885" s="53"/>
    </row>
    <row r="886" spans="4:5" x14ac:dyDescent="0.25">
      <c r="D886" s="53"/>
      <c r="E886" s="53"/>
    </row>
    <row r="887" spans="4:5" x14ac:dyDescent="0.25">
      <c r="D887" s="53"/>
      <c r="E887" s="53"/>
    </row>
    <row r="888" spans="4:5" x14ac:dyDescent="0.25">
      <c r="D888" s="53"/>
      <c r="E888" s="53"/>
    </row>
    <row r="889" spans="4:5" x14ac:dyDescent="0.25">
      <c r="D889" s="53"/>
      <c r="E889" s="53"/>
    </row>
    <row r="890" spans="4:5" x14ac:dyDescent="0.25">
      <c r="D890" s="53"/>
      <c r="E890" s="53"/>
    </row>
    <row r="891" spans="4:5" x14ac:dyDescent="0.25">
      <c r="D891" s="53"/>
      <c r="E891" s="53"/>
    </row>
    <row r="892" spans="4:5" x14ac:dyDescent="0.25">
      <c r="D892" s="53"/>
      <c r="E892" s="53"/>
    </row>
    <row r="893" spans="4:5" x14ac:dyDescent="0.25">
      <c r="D893" s="53"/>
      <c r="E893" s="53"/>
    </row>
    <row r="894" spans="4:5" x14ac:dyDescent="0.25">
      <c r="D894" s="53"/>
      <c r="E894" s="53"/>
    </row>
    <row r="895" spans="4:5" x14ac:dyDescent="0.25">
      <c r="D895" s="53"/>
      <c r="E895" s="53"/>
    </row>
    <row r="896" spans="4:5" x14ac:dyDescent="0.25">
      <c r="D896" s="53"/>
      <c r="E896" s="53"/>
    </row>
    <row r="897" spans="4:5" x14ac:dyDescent="0.25">
      <c r="D897" s="53"/>
      <c r="E897" s="53"/>
    </row>
    <row r="898" spans="4:5" x14ac:dyDescent="0.25">
      <c r="D898" s="53"/>
      <c r="E898" s="53"/>
    </row>
    <row r="899" spans="4:5" x14ac:dyDescent="0.25">
      <c r="D899" s="53"/>
      <c r="E899" s="53"/>
    </row>
    <row r="900" spans="4:5" x14ac:dyDescent="0.25">
      <c r="D900" s="53"/>
      <c r="E900" s="53"/>
    </row>
    <row r="901" spans="4:5" x14ac:dyDescent="0.25">
      <c r="D901" s="53"/>
      <c r="E901" s="53"/>
    </row>
    <row r="902" spans="4:5" x14ac:dyDescent="0.25">
      <c r="D902" s="53"/>
      <c r="E902" s="53"/>
    </row>
    <row r="903" spans="4:5" x14ac:dyDescent="0.25">
      <c r="D903" s="53"/>
      <c r="E903" s="53"/>
    </row>
    <row r="904" spans="4:5" x14ac:dyDescent="0.25">
      <c r="D904" s="53"/>
      <c r="E904" s="53"/>
    </row>
    <row r="905" spans="4:5" x14ac:dyDescent="0.25">
      <c r="D905" s="53"/>
      <c r="E905" s="53"/>
    </row>
    <row r="906" spans="4:5" x14ac:dyDescent="0.25">
      <c r="D906" s="53"/>
      <c r="E906" s="53"/>
    </row>
    <row r="907" spans="4:5" x14ac:dyDescent="0.25">
      <c r="D907" s="53"/>
      <c r="E907" s="53"/>
    </row>
    <row r="908" spans="4:5" x14ac:dyDescent="0.25">
      <c r="D908" s="53"/>
      <c r="E908" s="53"/>
    </row>
    <row r="909" spans="4:5" x14ac:dyDescent="0.25">
      <c r="D909" s="53"/>
      <c r="E909" s="53"/>
    </row>
    <row r="910" spans="4:5" x14ac:dyDescent="0.25">
      <c r="D910" s="53"/>
      <c r="E910" s="53"/>
    </row>
    <row r="911" spans="4:5" x14ac:dyDescent="0.25">
      <c r="D911" s="53"/>
      <c r="E911" s="53"/>
    </row>
    <row r="912" spans="4:5" x14ac:dyDescent="0.25">
      <c r="D912" s="53"/>
      <c r="E912" s="53"/>
    </row>
    <row r="913" spans="4:5" x14ac:dyDescent="0.25">
      <c r="D913" s="53"/>
      <c r="E913" s="53"/>
    </row>
    <row r="914" spans="4:5" x14ac:dyDescent="0.25">
      <c r="D914" s="53"/>
      <c r="E914" s="53"/>
    </row>
    <row r="915" spans="4:5" x14ac:dyDescent="0.25">
      <c r="D915" s="53"/>
      <c r="E915" s="53"/>
    </row>
    <row r="916" spans="4:5" x14ac:dyDescent="0.25">
      <c r="D916" s="53"/>
      <c r="E916" s="53"/>
    </row>
    <row r="917" spans="4:5" x14ac:dyDescent="0.25">
      <c r="D917" s="53"/>
      <c r="E917" s="53"/>
    </row>
    <row r="918" spans="4:5" x14ac:dyDescent="0.25">
      <c r="D918" s="53"/>
      <c r="E918" s="53"/>
    </row>
    <row r="919" spans="4:5" x14ac:dyDescent="0.25">
      <c r="D919" s="53"/>
      <c r="E919" s="53"/>
    </row>
    <row r="920" spans="4:5" x14ac:dyDescent="0.25">
      <c r="D920" s="53"/>
      <c r="E920" s="53"/>
    </row>
    <row r="921" spans="4:5" x14ac:dyDescent="0.25">
      <c r="D921" s="53"/>
      <c r="E921" s="53"/>
    </row>
    <row r="922" spans="4:5" x14ac:dyDescent="0.25">
      <c r="D922" s="53"/>
      <c r="E922" s="53"/>
    </row>
    <row r="923" spans="4:5" x14ac:dyDescent="0.25">
      <c r="D923" s="53"/>
      <c r="E923" s="53"/>
    </row>
    <row r="924" spans="4:5" x14ac:dyDescent="0.25">
      <c r="D924" s="53"/>
      <c r="E924" s="53"/>
    </row>
    <row r="925" spans="4:5" x14ac:dyDescent="0.25">
      <c r="D925" s="53"/>
      <c r="E925" s="53"/>
    </row>
    <row r="926" spans="4:5" x14ac:dyDescent="0.25">
      <c r="D926" s="53"/>
      <c r="E926" s="53"/>
    </row>
    <row r="927" spans="4:5" x14ac:dyDescent="0.25">
      <c r="D927" s="53"/>
      <c r="E927" s="53"/>
    </row>
    <row r="928" spans="4:5" x14ac:dyDescent="0.25">
      <c r="D928" s="53"/>
      <c r="E928" s="53"/>
    </row>
    <row r="929" spans="4:5" x14ac:dyDescent="0.25">
      <c r="D929" s="53"/>
      <c r="E929" s="53"/>
    </row>
    <row r="930" spans="4:5" x14ac:dyDescent="0.25">
      <c r="D930" s="53"/>
      <c r="E930" s="53"/>
    </row>
    <row r="931" spans="4:5" x14ac:dyDescent="0.25">
      <c r="D931" s="53"/>
      <c r="E931" s="53"/>
    </row>
    <row r="932" spans="4:5" x14ac:dyDescent="0.25">
      <c r="D932" s="53"/>
      <c r="E932" s="53"/>
    </row>
    <row r="933" spans="4:5" x14ac:dyDescent="0.25">
      <c r="D933" s="53"/>
      <c r="E933" s="53"/>
    </row>
    <row r="934" spans="4:5" x14ac:dyDescent="0.25">
      <c r="D934" s="53"/>
      <c r="E934" s="53"/>
    </row>
    <row r="935" spans="4:5" x14ac:dyDescent="0.25">
      <c r="D935" s="53"/>
      <c r="E935" s="53"/>
    </row>
    <row r="936" spans="4:5" x14ac:dyDescent="0.25">
      <c r="D936" s="53"/>
      <c r="E936" s="53"/>
    </row>
    <row r="937" spans="4:5" x14ac:dyDescent="0.25">
      <c r="D937" s="53"/>
      <c r="E937" s="53"/>
    </row>
    <row r="938" spans="4:5" x14ac:dyDescent="0.25">
      <c r="D938" s="53"/>
      <c r="E938" s="53"/>
    </row>
    <row r="939" spans="4:5" x14ac:dyDescent="0.25">
      <c r="D939" s="53"/>
      <c r="E939" s="53"/>
    </row>
    <row r="940" spans="4:5" x14ac:dyDescent="0.25">
      <c r="D940" s="53"/>
      <c r="E940" s="53"/>
    </row>
    <row r="941" spans="4:5" x14ac:dyDescent="0.25">
      <c r="D941" s="53"/>
      <c r="E941" s="53"/>
    </row>
    <row r="942" spans="4:5" x14ac:dyDescent="0.25">
      <c r="D942" s="53"/>
      <c r="E942" s="53"/>
    </row>
    <row r="943" spans="4:5" x14ac:dyDescent="0.25">
      <c r="D943" s="53"/>
      <c r="E943" s="53"/>
    </row>
    <row r="944" spans="4:5" x14ac:dyDescent="0.25">
      <c r="D944" s="53"/>
      <c r="E944" s="53"/>
    </row>
    <row r="945" spans="4:5" x14ac:dyDescent="0.25">
      <c r="D945" s="53"/>
      <c r="E945" s="53"/>
    </row>
    <row r="946" spans="4:5" x14ac:dyDescent="0.25">
      <c r="D946" s="53"/>
      <c r="E946" s="53"/>
    </row>
    <row r="947" spans="4:5" x14ac:dyDescent="0.25">
      <c r="D947" s="53"/>
      <c r="E947" s="53"/>
    </row>
    <row r="948" spans="4:5" x14ac:dyDescent="0.25">
      <c r="D948" s="53"/>
      <c r="E948" s="53"/>
    </row>
    <row r="949" spans="4:5" x14ac:dyDescent="0.25">
      <c r="D949" s="53"/>
      <c r="E949" s="53"/>
    </row>
    <row r="950" spans="4:5" x14ac:dyDescent="0.25">
      <c r="D950" s="53"/>
      <c r="E950" s="53"/>
    </row>
    <row r="951" spans="4:5" x14ac:dyDescent="0.25">
      <c r="D951" s="53"/>
      <c r="E951" s="53"/>
    </row>
    <row r="952" spans="4:5" x14ac:dyDescent="0.25">
      <c r="D952" s="53"/>
      <c r="E952" s="53"/>
    </row>
    <row r="953" spans="4:5" x14ac:dyDescent="0.25">
      <c r="D953" s="53"/>
      <c r="E953" s="53"/>
    </row>
    <row r="954" spans="4:5" x14ac:dyDescent="0.25">
      <c r="D954" s="53"/>
      <c r="E954" s="53"/>
    </row>
    <row r="955" spans="4:5" x14ac:dyDescent="0.25">
      <c r="D955" s="53"/>
      <c r="E955" s="53"/>
    </row>
    <row r="956" spans="4:5" x14ac:dyDescent="0.25">
      <c r="D956" s="53"/>
      <c r="E956" s="53"/>
    </row>
    <row r="957" spans="4:5" x14ac:dyDescent="0.25">
      <c r="D957" s="53"/>
      <c r="E957" s="53"/>
    </row>
    <row r="958" spans="4:5" x14ac:dyDescent="0.25">
      <c r="D958" s="53"/>
      <c r="E958" s="53"/>
    </row>
    <row r="959" spans="4:5" x14ac:dyDescent="0.25">
      <c r="D959" s="53"/>
      <c r="E959" s="53"/>
    </row>
    <row r="960" spans="4:5" x14ac:dyDescent="0.25">
      <c r="D960" s="53"/>
      <c r="E960" s="53"/>
    </row>
    <row r="961" spans="4:5" x14ac:dyDescent="0.25">
      <c r="D961" s="53"/>
      <c r="E961" s="53"/>
    </row>
    <row r="962" spans="4:5" x14ac:dyDescent="0.25">
      <c r="D962" s="53"/>
      <c r="E962" s="53"/>
    </row>
    <row r="963" spans="4:5" x14ac:dyDescent="0.25">
      <c r="D963" s="53"/>
      <c r="E963" s="53"/>
    </row>
    <row r="964" spans="4:5" x14ac:dyDescent="0.25">
      <c r="D964" s="53"/>
      <c r="E964" s="53"/>
    </row>
    <row r="965" spans="4:5" x14ac:dyDescent="0.25">
      <c r="D965" s="53"/>
      <c r="E965" s="53"/>
    </row>
    <row r="966" spans="4:5" x14ac:dyDescent="0.25">
      <c r="D966" s="53"/>
      <c r="E966" s="53"/>
    </row>
    <row r="967" spans="4:5" x14ac:dyDescent="0.25">
      <c r="D967" s="53"/>
      <c r="E967" s="53"/>
    </row>
    <row r="968" spans="4:5" x14ac:dyDescent="0.25">
      <c r="D968" s="53"/>
      <c r="E968" s="53"/>
    </row>
    <row r="969" spans="4:5" x14ac:dyDescent="0.25">
      <c r="D969" s="53"/>
      <c r="E969" s="53"/>
    </row>
    <row r="970" spans="4:5" x14ac:dyDescent="0.25">
      <c r="D970" s="53"/>
      <c r="E970" s="53"/>
    </row>
    <row r="971" spans="4:5" x14ac:dyDescent="0.25">
      <c r="D971" s="53"/>
      <c r="E971" s="53"/>
    </row>
    <row r="972" spans="4:5" x14ac:dyDescent="0.25">
      <c r="D972" s="53"/>
      <c r="E972" s="53"/>
    </row>
    <row r="973" spans="4:5" x14ac:dyDescent="0.25">
      <c r="D973" s="53"/>
      <c r="E973" s="53"/>
    </row>
    <row r="974" spans="4:5" x14ac:dyDescent="0.25">
      <c r="D974" s="53"/>
      <c r="E974" s="53"/>
    </row>
    <row r="975" spans="4:5" x14ac:dyDescent="0.25">
      <c r="D975" s="53"/>
      <c r="E975" s="53"/>
    </row>
    <row r="976" spans="4:5" x14ac:dyDescent="0.25">
      <c r="D976" s="53"/>
      <c r="E976" s="53"/>
    </row>
    <row r="977" spans="4:5" x14ac:dyDescent="0.25">
      <c r="D977" s="53"/>
      <c r="E977" s="53"/>
    </row>
    <row r="978" spans="4:5" x14ac:dyDescent="0.25">
      <c r="D978" s="53"/>
      <c r="E978" s="53"/>
    </row>
    <row r="979" spans="4:5" x14ac:dyDescent="0.25">
      <c r="D979" s="53"/>
      <c r="E979" s="53"/>
    </row>
    <row r="980" spans="4:5" x14ac:dyDescent="0.25">
      <c r="D980" s="53"/>
      <c r="E980" s="53"/>
    </row>
    <row r="981" spans="4:5" x14ac:dyDescent="0.25">
      <c r="D981" s="53"/>
      <c r="E981" s="53"/>
    </row>
    <row r="982" spans="4:5" x14ac:dyDescent="0.25">
      <c r="D982" s="53"/>
      <c r="E982" s="53"/>
    </row>
    <row r="983" spans="4:5" x14ac:dyDescent="0.25">
      <c r="D983" s="53"/>
      <c r="E983" s="53"/>
    </row>
    <row r="984" spans="4:5" x14ac:dyDescent="0.25">
      <c r="D984" s="53"/>
      <c r="E984" s="53"/>
    </row>
    <row r="985" spans="4:5" x14ac:dyDescent="0.25">
      <c r="D985" s="53"/>
      <c r="E985" s="53"/>
    </row>
    <row r="986" spans="4:5" x14ac:dyDescent="0.25">
      <c r="D986" s="53"/>
      <c r="E986" s="53"/>
    </row>
    <row r="987" spans="4:5" x14ac:dyDescent="0.25">
      <c r="D987" s="53"/>
      <c r="E987" s="53"/>
    </row>
    <row r="988" spans="4:5" x14ac:dyDescent="0.25">
      <c r="D988" s="53"/>
      <c r="E988" s="53"/>
    </row>
    <row r="989" spans="4:5" x14ac:dyDescent="0.25">
      <c r="D989" s="53"/>
      <c r="E989" s="53"/>
    </row>
    <row r="990" spans="4:5" x14ac:dyDescent="0.25">
      <c r="D990" s="53"/>
      <c r="E990" s="53"/>
    </row>
    <row r="991" spans="4:5" x14ac:dyDescent="0.25">
      <c r="D991" s="53"/>
      <c r="E991" s="53"/>
    </row>
    <row r="992" spans="4:5" x14ac:dyDescent="0.25">
      <c r="D992" s="53"/>
      <c r="E992" s="53"/>
    </row>
    <row r="993" spans="4:5" x14ac:dyDescent="0.25">
      <c r="D993" s="53"/>
      <c r="E993" s="53"/>
    </row>
    <row r="994" spans="4:5" x14ac:dyDescent="0.25">
      <c r="D994" s="53"/>
      <c r="E994" s="53"/>
    </row>
    <row r="995" spans="4:5" x14ac:dyDescent="0.25">
      <c r="D995" s="53"/>
      <c r="E995" s="53"/>
    </row>
    <row r="996" spans="4:5" x14ac:dyDescent="0.25">
      <c r="D996" s="53"/>
      <c r="E996" s="53"/>
    </row>
    <row r="997" spans="4:5" x14ac:dyDescent="0.25">
      <c r="D997" s="53"/>
      <c r="E997" s="53"/>
    </row>
    <row r="998" spans="4:5" x14ac:dyDescent="0.25">
      <c r="D998" s="53"/>
      <c r="E998" s="53"/>
    </row>
    <row r="999" spans="4:5" x14ac:dyDescent="0.25">
      <c r="D999" s="53"/>
      <c r="E999" s="53"/>
    </row>
    <row r="1000" spans="4:5" x14ac:dyDescent="0.25">
      <c r="D1000" s="53"/>
      <c r="E1000" s="53"/>
    </row>
    <row r="1001" spans="4:5" x14ac:dyDescent="0.25">
      <c r="D1001" s="53"/>
      <c r="E1001" s="53"/>
    </row>
    <row r="1002" spans="4:5" x14ac:dyDescent="0.25">
      <c r="D1002" s="53"/>
      <c r="E1002" s="53"/>
    </row>
    <row r="1003" spans="4:5" x14ac:dyDescent="0.25">
      <c r="D1003" s="53"/>
      <c r="E1003" s="53"/>
    </row>
    <row r="1004" spans="4:5" x14ac:dyDescent="0.25">
      <c r="D1004" s="53"/>
      <c r="E1004" s="53"/>
    </row>
    <row r="1005" spans="4:5" x14ac:dyDescent="0.25">
      <c r="D1005" s="53"/>
      <c r="E1005" s="53"/>
    </row>
    <row r="1006" spans="4:5" x14ac:dyDescent="0.25">
      <c r="D1006" s="53"/>
      <c r="E1006" s="53"/>
    </row>
    <row r="1007" spans="4:5" x14ac:dyDescent="0.25">
      <c r="D1007" s="53"/>
      <c r="E1007" s="53"/>
    </row>
    <row r="1008" spans="4:5" x14ac:dyDescent="0.25">
      <c r="D1008" s="53"/>
      <c r="E1008" s="53"/>
    </row>
    <row r="1009" spans="4:5" x14ac:dyDescent="0.25">
      <c r="D1009" s="53"/>
      <c r="E1009" s="53"/>
    </row>
    <row r="1010" spans="4:5" x14ac:dyDescent="0.25">
      <c r="D1010" s="53"/>
      <c r="E1010" s="53"/>
    </row>
    <row r="1011" spans="4:5" x14ac:dyDescent="0.25">
      <c r="D1011" s="53"/>
      <c r="E1011" s="53"/>
    </row>
    <row r="1012" spans="4:5" x14ac:dyDescent="0.25">
      <c r="D1012" s="53"/>
      <c r="E1012" s="53"/>
    </row>
    <row r="1013" spans="4:5" x14ac:dyDescent="0.25">
      <c r="D1013" s="53"/>
      <c r="E1013" s="53"/>
    </row>
    <row r="1014" spans="4:5" x14ac:dyDescent="0.25">
      <c r="D1014" s="53"/>
      <c r="E1014" s="53"/>
    </row>
    <row r="1015" spans="4:5" x14ac:dyDescent="0.25">
      <c r="D1015" s="53"/>
      <c r="E1015" s="53"/>
    </row>
    <row r="1016" spans="4:5" x14ac:dyDescent="0.25">
      <c r="D1016" s="53"/>
      <c r="E1016" s="53"/>
    </row>
    <row r="1017" spans="4:5" x14ac:dyDescent="0.25">
      <c r="D1017" s="53"/>
      <c r="E1017" s="53"/>
    </row>
    <row r="1018" spans="4:5" x14ac:dyDescent="0.25">
      <c r="D1018" s="53"/>
      <c r="E1018" s="53"/>
    </row>
    <row r="1019" spans="4:5" x14ac:dyDescent="0.25">
      <c r="D1019" s="53"/>
      <c r="E1019" s="53"/>
    </row>
    <row r="1020" spans="4:5" x14ac:dyDescent="0.25">
      <c r="D1020" s="53"/>
      <c r="E1020" s="53"/>
    </row>
    <row r="1021" spans="4:5" x14ac:dyDescent="0.25">
      <c r="D1021" s="53"/>
      <c r="E1021" s="53"/>
    </row>
    <row r="1022" spans="4:5" x14ac:dyDescent="0.25">
      <c r="D1022" s="53"/>
      <c r="E1022" s="53"/>
    </row>
    <row r="1023" spans="4:5" x14ac:dyDescent="0.25">
      <c r="D1023" s="53"/>
      <c r="E1023" s="53"/>
    </row>
    <row r="1024" spans="4:5" x14ac:dyDescent="0.25">
      <c r="D1024" s="53"/>
      <c r="E1024" s="53"/>
    </row>
    <row r="1025" spans="4:5" x14ac:dyDescent="0.25">
      <c r="D1025" s="53"/>
      <c r="E1025" s="53"/>
    </row>
    <row r="1026" spans="4:5" x14ac:dyDescent="0.25">
      <c r="D1026" s="53"/>
      <c r="E1026" s="53"/>
    </row>
    <row r="1027" spans="4:5" x14ac:dyDescent="0.25">
      <c r="D1027" s="53"/>
      <c r="E1027" s="53"/>
    </row>
    <row r="1028" spans="4:5" x14ac:dyDescent="0.25">
      <c r="D1028" s="53"/>
      <c r="E1028" s="53"/>
    </row>
    <row r="1029" spans="4:5" x14ac:dyDescent="0.25">
      <c r="D1029" s="53"/>
      <c r="E1029" s="53"/>
    </row>
    <row r="1030" spans="4:5" x14ac:dyDescent="0.25">
      <c r="D1030" s="53"/>
      <c r="E1030" s="53"/>
    </row>
    <row r="1031" spans="4:5" x14ac:dyDescent="0.25">
      <c r="D1031" s="53"/>
      <c r="E1031" s="53"/>
    </row>
    <row r="1032" spans="4:5" x14ac:dyDescent="0.25">
      <c r="D1032" s="53"/>
      <c r="E1032" s="53"/>
    </row>
    <row r="1033" spans="4:5" x14ac:dyDescent="0.25">
      <c r="D1033" s="53"/>
      <c r="E1033" s="53"/>
    </row>
    <row r="1034" spans="4:5" x14ac:dyDescent="0.25">
      <c r="D1034" s="53"/>
      <c r="E1034" s="53"/>
    </row>
    <row r="1035" spans="4:5" x14ac:dyDescent="0.25">
      <c r="D1035" s="53"/>
      <c r="E1035" s="53"/>
    </row>
    <row r="1036" spans="4:5" x14ac:dyDescent="0.25">
      <c r="D1036" s="53"/>
      <c r="E1036" s="53"/>
    </row>
    <row r="1037" spans="4:5" x14ac:dyDescent="0.25">
      <c r="D1037" s="53"/>
      <c r="E1037" s="53"/>
    </row>
    <row r="1038" spans="4:5" x14ac:dyDescent="0.25">
      <c r="D1038" s="53"/>
      <c r="E1038" s="53"/>
    </row>
    <row r="1039" spans="4:5" x14ac:dyDescent="0.25">
      <c r="D1039" s="53"/>
      <c r="E1039" s="53"/>
    </row>
    <row r="1040" spans="4:5" x14ac:dyDescent="0.25">
      <c r="D1040" s="53"/>
      <c r="E1040" s="53"/>
    </row>
    <row r="1041" spans="4:5" x14ac:dyDescent="0.25">
      <c r="D1041" s="53"/>
      <c r="E1041" s="53"/>
    </row>
    <row r="1042" spans="4:5" x14ac:dyDescent="0.25">
      <c r="D1042" s="53"/>
      <c r="E1042" s="53"/>
    </row>
    <row r="1043" spans="4:5" x14ac:dyDescent="0.25">
      <c r="D1043" s="53"/>
      <c r="E1043" s="53"/>
    </row>
    <row r="1044" spans="4:5" x14ac:dyDescent="0.25">
      <c r="D1044" s="53"/>
      <c r="E1044" s="53"/>
    </row>
    <row r="1045" spans="4:5" x14ac:dyDescent="0.25">
      <c r="D1045" s="53"/>
      <c r="E1045" s="53"/>
    </row>
    <row r="1046" spans="4:5" x14ac:dyDescent="0.25">
      <c r="D1046" s="53"/>
      <c r="E1046" s="53"/>
    </row>
    <row r="1047" spans="4:5" x14ac:dyDescent="0.25">
      <c r="D1047" s="53"/>
      <c r="E1047" s="53"/>
    </row>
    <row r="1048" spans="4:5" x14ac:dyDescent="0.25">
      <c r="D1048" s="53"/>
      <c r="E1048" s="53"/>
    </row>
    <row r="1049" spans="4:5" x14ac:dyDescent="0.25">
      <c r="D1049" s="53"/>
      <c r="E1049" s="53"/>
    </row>
    <row r="1050" spans="4:5" x14ac:dyDescent="0.25">
      <c r="D1050" s="53"/>
      <c r="E1050" s="53"/>
    </row>
    <row r="1051" spans="4:5" x14ac:dyDescent="0.25">
      <c r="D1051" s="53"/>
      <c r="E1051" s="53"/>
    </row>
    <row r="1052" spans="4:5" x14ac:dyDescent="0.25">
      <c r="D1052" s="53"/>
      <c r="E1052" s="53"/>
    </row>
    <row r="1053" spans="4:5" x14ac:dyDescent="0.25">
      <c r="D1053" s="53"/>
      <c r="E1053" s="53"/>
    </row>
    <row r="1054" spans="4:5" x14ac:dyDescent="0.25">
      <c r="D1054" s="53"/>
      <c r="E1054" s="53"/>
    </row>
    <row r="1055" spans="4:5" x14ac:dyDescent="0.25">
      <c r="D1055" s="53"/>
      <c r="E1055" s="53"/>
    </row>
    <row r="1056" spans="4:5" x14ac:dyDescent="0.25">
      <c r="D1056" s="53"/>
      <c r="E1056" s="53"/>
    </row>
    <row r="1057" spans="4:5" x14ac:dyDescent="0.25">
      <c r="D1057" s="53"/>
      <c r="E1057" s="53"/>
    </row>
    <row r="1058" spans="4:5" x14ac:dyDescent="0.25">
      <c r="D1058" s="53"/>
      <c r="E1058" s="53"/>
    </row>
    <row r="1059" spans="4:5" x14ac:dyDescent="0.25">
      <c r="D1059" s="53"/>
      <c r="E1059" s="53"/>
    </row>
    <row r="1060" spans="4:5" x14ac:dyDescent="0.25">
      <c r="D1060" s="53"/>
      <c r="E1060" s="53"/>
    </row>
    <row r="1061" spans="4:5" x14ac:dyDescent="0.25">
      <c r="D1061" s="53"/>
      <c r="E1061" s="53"/>
    </row>
    <row r="1062" spans="4:5" x14ac:dyDescent="0.25">
      <c r="D1062" s="53"/>
      <c r="E1062" s="53"/>
    </row>
    <row r="1063" spans="4:5" x14ac:dyDescent="0.25">
      <c r="D1063" s="53"/>
      <c r="E1063" s="53"/>
    </row>
    <row r="1064" spans="4:5" x14ac:dyDescent="0.25">
      <c r="D1064" s="53"/>
      <c r="E1064" s="53"/>
    </row>
    <row r="1065" spans="4:5" x14ac:dyDescent="0.25">
      <c r="D1065" s="53"/>
      <c r="E1065" s="53"/>
    </row>
    <row r="1066" spans="4:5" x14ac:dyDescent="0.25">
      <c r="D1066" s="53"/>
      <c r="E1066" s="53"/>
    </row>
    <row r="1067" spans="4:5" x14ac:dyDescent="0.25">
      <c r="D1067" s="53"/>
      <c r="E1067" s="53"/>
    </row>
    <row r="1068" spans="4:5" x14ac:dyDescent="0.25">
      <c r="D1068" s="53"/>
      <c r="E1068" s="53"/>
    </row>
  </sheetData>
  <mergeCells count="1">
    <mergeCell ref="F1:F3"/>
  </mergeCells>
  <printOptions horizontalCentered="1"/>
  <pageMargins left="0.39370078740157483" right="0.43307086614173229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Reperibilità</vt:lpstr>
      <vt:lpstr>PPL</vt:lpstr>
      <vt:lpstr>TURNI</vt:lpstr>
      <vt:lpstr>PPL!Area_stampa</vt:lpstr>
      <vt:lpstr>TURNI!Area_stampa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2025-01-03T11:12:28Z</dcterms:modified>
</cp:coreProperties>
</file>