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Info singole procedure\"/>
    </mc:Choice>
  </mc:AlternateContent>
  <bookViews>
    <workbookView xWindow="0" yWindow="0" windowWidth="7470" windowHeight="2760"/>
  </bookViews>
  <sheets>
    <sheet name="FUNZIONAMENTO R4" sheetId="1" r:id="rId1"/>
    <sheet name="ISTITUZIONALE R3" sheetId="2" r:id="rId2"/>
    <sheet name="COMMERCIALE R2" sheetId="3" r:id="rId3"/>
  </sheets>
  <definedNames>
    <definedName name="_xlnm._FilterDatabase" localSheetId="0" hidden="1">'FUNZIONAMENTO R4'!$A$2:$K$4</definedName>
    <definedName name="_xlnm._FilterDatabase" localSheetId="1" hidden="1">'ISTITUZIONALE R3'!$A$2:$K$38</definedName>
    <definedName name="_xlnm.Print_Titles" localSheetId="0">'FUNZIONAMENTO R4'!$1:$2</definedName>
    <definedName name="_xlnm.Print_Titles" localSheetId="1">'ISTITUZIONALE R3'!$1:$2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<sst xmlns="http://schemas.openxmlformats.org/spreadsheetml/2006/main" count="676" uniqueCount="349">
  <si>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</si>
  <si>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</si>
  <si>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</si>
  <si>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</si>
  <si>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</si>
  <si>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</si>
  <si>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</si>
  <si>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</si>
  <si>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Tempi di completamento dell’opera, servizio o fornitura  </t>
  </si>
  <si>
    <t xml:space="preserve"> Importo netto delle somme liquidate  </t>
  </si>
  <si>
    <t>Codice Commessa RAI/CdC/VdS/FUNZ.</t>
  </si>
  <si>
    <t>DAC</t>
  </si>
  <si>
    <t>Data DAC</t>
  </si>
  <si>
    <t>Data ordine</t>
  </si>
  <si>
    <t>n verbale di collaudo</t>
  </si>
  <si>
    <t>data collaudo</t>
  </si>
  <si>
    <t>IVA</t>
  </si>
  <si>
    <t>Totale fattura con IVA</t>
  </si>
  <si>
    <t>Valuta bonifico</t>
  </si>
  <si>
    <t>RdA</t>
  </si>
  <si>
    <t>DATA RdA</t>
  </si>
  <si>
    <t>Z87349082F</t>
  </si>
  <si>
    <t>DIRETTORE</t>
  </si>
  <si>
    <t>TRASPORTO VEICOLI DA RGT LOG "FOLGORE DI PISA A STA.MI. SPOLETTE TORRE ANNUNZIATA (NA)</t>
  </si>
  <si>
    <t>TRASPORTO VEICOLI DA RGT LOG "JULIA" DI MERANO 8BA) A STA.MI. SPOLETTE TORRE ANNUNZIATA (NA)</t>
  </si>
  <si>
    <t>GARA 28 2021</t>
  </si>
  <si>
    <t>DITTE VARIE</t>
  </si>
  <si>
    <t>ALIAN TRASPORTI</t>
  </si>
  <si>
    <t>3C1019</t>
  </si>
  <si>
    <t>3C1026</t>
  </si>
  <si>
    <t>Z2C34C5A3C</t>
  </si>
  <si>
    <t>TELEASSISTENZA SOFTWARE PER RILEVAZIONE PRESENZE DEL PERSONALE</t>
  </si>
  <si>
    <t>ORDINE DIRETTO</t>
  </si>
  <si>
    <t>LOGIKA SOFTWARE HOUSE</t>
  </si>
  <si>
    <t>Z2C3214FBA</t>
  </si>
  <si>
    <t>BUONI PASTO DICEMBRE 2021</t>
  </si>
  <si>
    <t>CONSIP</t>
  </si>
  <si>
    <t>EDEN RED</t>
  </si>
  <si>
    <t>FUNZ</t>
  </si>
  <si>
    <t>BUONI PASTO DIP OSMOSI DICEMBRE 2021</t>
  </si>
  <si>
    <t>3C139</t>
  </si>
  <si>
    <t>ZDE308511F</t>
  </si>
  <si>
    <t>IMPIANTO ANTINTRUSIONE E VIDEOSORVE- GLIANZA PRESSSO LA CASERMA "MERCANTI" DI MILANO</t>
  </si>
  <si>
    <t>3 GARE MEPA DESERTE POI O.D.</t>
  </si>
  <si>
    <t>AL.TEC SRL</t>
  </si>
  <si>
    <t>3C961</t>
  </si>
  <si>
    <t>ATTREZZATURE PER MENSA PER RGT LOG. FOLGORE (MARISTAELI) STAZIONE ELICOTTERI LUNI SARZANA LA SPEZIA</t>
  </si>
  <si>
    <t>RDO MARISTAELI</t>
  </si>
  <si>
    <t>GRANDI IMPIANTI SRL</t>
  </si>
  <si>
    <t>3C982</t>
  </si>
  <si>
    <t>Z023338457</t>
  </si>
  <si>
    <t>MACCHINA PER CAMBI AUTOMATICI DI AUTOVETTURE PER RGT LOGISTICO FOLGORE PISA</t>
  </si>
  <si>
    <t>MEPA 3 GARE DESERTE
ORDINE DIRETTO</t>
  </si>
  <si>
    <t>DATACOL</t>
  </si>
  <si>
    <t>3C1004</t>
  </si>
  <si>
    <t>LEONARDO</t>
  </si>
  <si>
    <t>3C1036</t>
  </si>
  <si>
    <t>ZAE34F7FEC</t>
  </si>
  <si>
    <t>RIPRISTINO DI N. 7 TELECAMERE</t>
  </si>
  <si>
    <t>EL.CO.</t>
  </si>
  <si>
    <t>Z1134CE025</t>
  </si>
  <si>
    <t xml:space="preserve">GARA 1 </t>
  </si>
  <si>
    <t>DOKUMENTAL SRL</t>
  </si>
  <si>
    <t>Z0C34E21E</t>
  </si>
  <si>
    <t>INSTALLAZIONE DI 4 FARI A LED  C/O ANDRONE DELLO STABILIMENTO</t>
  </si>
  <si>
    <t>ZDF351B718</t>
  </si>
  <si>
    <t xml:space="preserve">MANUTENZIONE IMPIANTO DI ASPIRAZIONE FUMI DELL'OFFICINA LEGIONALE RICHIESTA IN PERMUTA DAL C.DO LEG. CC CALABRIA </t>
  </si>
  <si>
    <t>TOP SERVICE</t>
  </si>
  <si>
    <t>3C1021</t>
  </si>
  <si>
    <t>Z89351C140</t>
  </si>
  <si>
    <t xml:space="preserve">FONITURA DI 2 IDROPULITRICI E 1 ASPIRATORE ALL'OFFICINA LEGIONALE RICHIESTA IN PERMUTA DAL C.DO LEG. CC CALABRIA </t>
  </si>
  <si>
    <t>SPORT CARROZZERIA</t>
  </si>
  <si>
    <t>BUONI PASTO GENNAIO 2022</t>
  </si>
  <si>
    <t>BUONI PASTO GENNAIO2022</t>
  </si>
  <si>
    <t>ZAD3096EF5</t>
  </si>
  <si>
    <t>PROROGA SERVIZIO DI PULIZIA MARZO 2022</t>
  </si>
  <si>
    <t>BARBATO SERVICE</t>
  </si>
  <si>
    <t>ZC4348DEC7</t>
  </si>
  <si>
    <t>PROROGA SERVIZIO DI MANOVALANZA MARZO 2022</t>
  </si>
  <si>
    <t>COOP. SANTA BRIGIDA</t>
  </si>
  <si>
    <t>847374753C</t>
  </si>
  <si>
    <t>AID</t>
  </si>
  <si>
    <t>LAVORO INTERINALE 18/01/22 AL 31/03/22</t>
  </si>
  <si>
    <t>OSMOSI</t>
  </si>
  <si>
    <t>FATT 71 DEL 31/01/2022</t>
  </si>
  <si>
    <t>ZD5355C4AD</t>
  </si>
  <si>
    <t>MATERIALE INFORMATICO RICHIESTO IN PERMUTA DAL RGT LAGUNARI SERENISSIMA MESTRE</t>
  </si>
  <si>
    <t>FORMAZIONE E TECNOLOGIA</t>
  </si>
  <si>
    <t>3C1005</t>
  </si>
  <si>
    <t>NOLEGGIO FOTOCOPIATRICIdal 01/02/2022 al 31/01/2023</t>
  </si>
  <si>
    <t xml:space="preserve">FEB 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</si>
  <si>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</si>
  <si>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</si>
  <si>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</si>
  <si>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</si>
  <si>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</si>
  <si>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</si>
  <si>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</si>
  <si>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</si>
  <si>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</si>
  <si>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</si>
  <si>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Z8435770E1</t>
  </si>
  <si>
    <t>MATERIALE EDILE</t>
  </si>
  <si>
    <t>LANGELLA SALVATORE</t>
  </si>
  <si>
    <t>Z5F354A5F3</t>
  </si>
  <si>
    <t>TRASPORTO VEICOLI DAL RGT LOGISTICO FOLGORE DI PISA A STA.MI. SPOLETTE TORRE ANNUNZIATA</t>
  </si>
  <si>
    <t xml:space="preserve">GARE 3 </t>
  </si>
  <si>
    <t>3C1033</t>
  </si>
  <si>
    <t>Z87357EB44</t>
  </si>
  <si>
    <t>FORNITURA FIREWALL E SERVER AL RGT LOGISTICO JULIA DI MERANO (BZ)</t>
  </si>
  <si>
    <t>MARCHETTO &amp; TESSARO SNC</t>
  </si>
  <si>
    <t>FORNITURA DI N. 1 IDROPULITRICE AD ACQUA CALDA CON CISTERNA DA 900 LT AL C.DO LEG. CC. CALABRIA  POSTO DI MANUTENZIONE DI VIBO VALENCIA</t>
  </si>
  <si>
    <t>3C1023</t>
  </si>
  <si>
    <t>ZE6359A592</t>
  </si>
  <si>
    <t>ZF935979AB</t>
  </si>
  <si>
    <t>SERVIZIO DI LAVAGGIO DI VEICOLI VARI  RICHIESTO IN PERMUTA DAL C.DO LEG. CC. CALABRIA</t>
  </si>
  <si>
    <t>B.R.A.M. SERVICE DI ELIA MARCELLO</t>
  </si>
  <si>
    <t>1C1002</t>
  </si>
  <si>
    <t>Z6C3599A42</t>
  </si>
  <si>
    <t>FATT 255 DEL 28/02/2022</t>
  </si>
  <si>
    <t>ZC835CC178</t>
  </si>
  <si>
    <t>CONTRATTO SEMESTRALE DI ASSISTEZA E LICENZA D'USO DEL SOFTWARE RAPIDO ECM PER LA GESTIONE AVANZATA DI DOCUMENTI</t>
  </si>
  <si>
    <t xml:space="preserve">PLUG-IN </t>
  </si>
  <si>
    <t>3C109</t>
  </si>
  <si>
    <t>MANOVALANZA PROROGA APRILE 2022</t>
  </si>
  <si>
    <t>Z6835AE58F</t>
  </si>
  <si>
    <t>ANALISI ACQUA DESTINATA AD USO UMANO</t>
  </si>
  <si>
    <t>LABORATORIO AMBIENTE E SALUTE</t>
  </si>
  <si>
    <t>EDENRED</t>
  </si>
  <si>
    <t>BUONI PASTO FEBBRAIO 2022</t>
  </si>
  <si>
    <t>CESARANO ANGELO</t>
  </si>
  <si>
    <t>ZCE35C6300</t>
  </si>
  <si>
    <t>IMPERMEABILIZZAZIONE DEI  LASTRICI SOLARI DI EDIFICI VARI</t>
  </si>
  <si>
    <t>L'IMPORTO DI €2.580,00 SARA' PAGATO CON 12 BONIFICI</t>
  </si>
  <si>
    <t>BUONI PASTO MARZO 2022</t>
  </si>
  <si>
    <t>3C1020</t>
  </si>
  <si>
    <t>Z5F35FB87C</t>
  </si>
  <si>
    <t>CONTROLLO SEMESTRALE ESTINTORI</t>
  </si>
  <si>
    <t>R.O. IN ECONOMIA</t>
  </si>
  <si>
    <t>ESTINTORI SPISTO</t>
  </si>
  <si>
    <t>ACQUISTO DI N. ELICOTTERI AB412 PER LA SUCCESSIVA RIVENDITA ALLA HELY WORLD</t>
  </si>
  <si>
    <t>A.N. 36 DEL 22/12/2022</t>
  </si>
  <si>
    <t>8266237A8F</t>
  </si>
  <si>
    <t>FORNITURA DI 8.400 CASCHI PROTETTIVI PER SERVIZIO DI ORDINE PUBBLICO RICHIESTO DAL MINISTERO DEGLI INTERNI - POLIZIA DI STATO</t>
  </si>
  <si>
    <t>PROTOS</t>
  </si>
  <si>
    <t>3C931</t>
  </si>
  <si>
    <t>FORNITURA DI 984 CASCHI PROTETTIVI PER SERVIZIO DI ORDINE PUBBLICO RICHIESTO DAL MINISTERO DEGLI INTERNI - POLIZIA DI STATO</t>
  </si>
  <si>
    <t>O.D. 3/2022</t>
  </si>
  <si>
    <t>ZF7354C327</t>
  </si>
  <si>
    <t>FORNITURA DI MATERIALE ELETTRICO AL 10°RGTGENIO GUASTATORI DI CREMONA</t>
  </si>
  <si>
    <t>ELFI</t>
  </si>
  <si>
    <t>3C1014</t>
  </si>
  <si>
    <t>Z6B352EC0D</t>
  </si>
  <si>
    <t>REFRIGERATORE PER CUCINA/REFETTORIO AL 10° RGT GUASTATORI DI CREMONA</t>
  </si>
  <si>
    <t>ISOCALOR DEI F.LLI PUERARI</t>
  </si>
  <si>
    <t>Z54354DBDA</t>
  </si>
  <si>
    <t>CUOCIPASTA PER IL 10°RGT GENIO GUASTATORI DI CREMONA</t>
  </si>
  <si>
    <t xml:space="preserve">PADANA IMPIANTI </t>
  </si>
  <si>
    <t>Z8C358548B</t>
  </si>
  <si>
    <t>ASPIRAPOLVERE ASPIRALIQUIDI RICHIESTO IN PERMUTA DAL COMANDO LEGIONE CARABINIERI CALABRIA</t>
  </si>
  <si>
    <t>CAI CENTRO ATTREZZATURE INDUSTRIALI</t>
  </si>
  <si>
    <t>ZBB35874D2</t>
  </si>
  <si>
    <t>SERVICE AUTO DI LACQUINITI NAZZARENO</t>
  </si>
  <si>
    <t>3C1022</t>
  </si>
  <si>
    <t>Z7A3587AD7</t>
  </si>
  <si>
    <t>LAVAGGIO DI 86 AUTO/MOTO RICHIESTO IN PERMUTA DAL COMANDO LEGIONE CARABINIERI CALABRIA</t>
  </si>
  <si>
    <t>Z9135F2FF3</t>
  </si>
  <si>
    <t>AGGIORNAMENTO E CONSEGNA DEL FASCICOLO TECNICO INTEGRALE DEI DPI FFP2 MODELLO AID-GCA</t>
  </si>
  <si>
    <t>CONSORZIO MEDITERRANEO</t>
  </si>
  <si>
    <t>3C140</t>
  </si>
  <si>
    <t>FORNITURA MATERIALE INFORMATICO RICHIESTO IN PERMUTA DAL 17° RGT ARTIGLIERIA CONTROAREI SFORZESCA  DI SABAUDIA</t>
  </si>
  <si>
    <t>MEMOGRAPH</t>
  </si>
  <si>
    <t>Z8C3557B13</t>
  </si>
  <si>
    <t>RICAMBI PER MACCHINA ADIBITA ALLA PRODUZIONE DI MASCHERINE FFP2</t>
  </si>
  <si>
    <t>TEC.D</t>
  </si>
  <si>
    <t xml:space="preserve"> GEN 2023</t>
  </si>
  <si>
    <t>ZA9360B4CD</t>
  </si>
  <si>
    <t>MANUTENZIONE IMPIANTI ARIA COMPRESSA</t>
  </si>
  <si>
    <t>T.S.&amp;T.</t>
  </si>
  <si>
    <t>ZB7360B798</t>
  </si>
  <si>
    <t>LAVORI LINEA ELETTRICA CORPO DI GUARDIA CARABINERI</t>
  </si>
  <si>
    <t>847374753c</t>
  </si>
  <si>
    <t>ZB4360BF9C</t>
  </si>
  <si>
    <t>TRASPORTO VEICOLI DAL RGT A. TER. A CAVALLO VERCELLI A STA.MI SPOLETTE TORRE ANNUNZIATA</t>
  </si>
  <si>
    <t>GARA 8</t>
  </si>
  <si>
    <t>3C1013</t>
  </si>
  <si>
    <t>Z0835BE60F</t>
  </si>
  <si>
    <t>PRODOTTI PER L'IGIENE DEL PERSONALE</t>
  </si>
  <si>
    <t>RdO 2996355</t>
  </si>
  <si>
    <t>BIANCHI INGROPPO SRL</t>
  </si>
  <si>
    <t>Z3B36296F5</t>
  </si>
  <si>
    <t>FATT 338 DEL 31/03/2022</t>
  </si>
  <si>
    <t>BUONI PASTO APRILE</t>
  </si>
  <si>
    <t>BUONI PASTO APRILE 2022</t>
  </si>
  <si>
    <t>PROROGA CONTRATTO LAVORO INTERINALE DAL 21/03 AL 15/04/2022</t>
  </si>
  <si>
    <t>FATT 1036 DEL 29/4/22</t>
  </si>
  <si>
    <t>FATT 22/000090/PA</t>
  </si>
  <si>
    <t>ANNULLATO</t>
  </si>
  <si>
    <r>
      <t xml:space="preserve">MEPA 3 GARE DESERTE
ORDINE DIRETTO DATACOL SRL (ORD. 5 </t>
    </r>
    <r>
      <rPr>
        <sz val="7"/>
        <color rgb="FFFF0000"/>
        <rFont val="Calibri"/>
        <family val="2"/>
        <scheme val="minor"/>
      </rPr>
      <t>ANNULLATO</t>
    </r>
    <r>
      <rPr>
        <sz val="7"/>
        <color theme="1"/>
        <rFont val="Calibri"/>
        <family val="2"/>
        <scheme val="minor"/>
      </rPr>
      <t xml:space="preserve">) </t>
    </r>
  </si>
  <si>
    <t>SCAR SRL</t>
  </si>
  <si>
    <t>6469499F73</t>
  </si>
  <si>
    <t>SERVIZIO DI PULIZIA DAL 01/04 AL 31/12/2022</t>
  </si>
  <si>
    <t>PULITORI E D AFFINI SPA</t>
  </si>
  <si>
    <t>FATT 000002/V9</t>
  </si>
  <si>
    <t>Q8  RA.VI. SAS</t>
  </si>
  <si>
    <t>SOSTITUISCE ORDINE 22 R3</t>
  </si>
  <si>
    <t>Z12359B401</t>
  </si>
  <si>
    <t>FORNITURA BOOSTER AVVIATORE TUBO SPIRALATO E MANOMETRO ARIA COMPRESSA RICHIESTI IN PERMUTA DA C.DO . LEG. CC. CALABRIA</t>
  </si>
  <si>
    <t>GRB SRL AUTORICAMBI</t>
  </si>
  <si>
    <t>BUONI PASTO MAGGIO</t>
  </si>
  <si>
    <t>FATT  N50352 DEL 10/06/2022</t>
  </si>
  <si>
    <t>FATT N50618 DEL 16/06/2022</t>
  </si>
  <si>
    <t>ZD336EEAE0</t>
  </si>
  <si>
    <t>INTERVENTO TECNICO PER LA RIPARAZIONE DELL'IMPIANTI DI RILEVAZIONE PRESENZE</t>
  </si>
  <si>
    <t>COMPANY TECNOLOGY SRL</t>
  </si>
  <si>
    <t>Z8736B2F06</t>
  </si>
  <si>
    <t>LAVAGGIO VEICOLI VARI RICHIESTI IN PERMUTA DAL C.DO LEG. CC CALABRIA POSTO DI MANUNTENZIONE DI RENDE (CS)</t>
  </si>
  <si>
    <t>OFFICINE NACCARATO SRL</t>
  </si>
  <si>
    <t>3C1025</t>
  </si>
  <si>
    <t>ZF4369D5DD</t>
  </si>
  <si>
    <t>INTERVENTO TECNICO PER LA RIPARAZIONE DELLO SCANNERE KODAK I4650 DEL REP DEMAT</t>
  </si>
  <si>
    <t>GERO</t>
  </si>
  <si>
    <t>LAVORO INTERINALE DAL 19/04/2022 AL 31/05/2022</t>
  </si>
  <si>
    <t>FATT 757 DEL 31/05/2022</t>
  </si>
  <si>
    <t xml:space="preserve"> </t>
  </si>
  <si>
    <t>ZC4362B9EC</t>
  </si>
  <si>
    <t>CEDOLE CARBURANTE</t>
  </si>
  <si>
    <t>ENI SPA</t>
  </si>
  <si>
    <t>FATT 544 DEL 30/04/2022</t>
  </si>
  <si>
    <t>FATT 000018/V9</t>
  </si>
  <si>
    <t>SERVIZIO DI MANOVANZA</t>
  </si>
  <si>
    <t>PULITORI E AFFINI SPA</t>
  </si>
  <si>
    <t>FATT 000019/V9</t>
  </si>
  <si>
    <t>ZB537069FF</t>
  </si>
  <si>
    <t>GORIFER</t>
  </si>
  <si>
    <t>3C1024</t>
  </si>
  <si>
    <t>Z3F371753C</t>
  </si>
  <si>
    <t>ATTREZZATURE PER AUTOFFICINA PER IL C.DO LEG. CC CALABRIA</t>
  </si>
  <si>
    <t>SALVATORE AIELLO &amp;C. SRL</t>
  </si>
  <si>
    <t>ATTREZZATURE E UTENSILI PER AUTOF-FICINA PER IL C.DO LEG. CC CALABRIA</t>
  </si>
  <si>
    <t>ZAD36F8364</t>
  </si>
  <si>
    <t>TRASPORTO VEICOLI DAL RGT LOG. AOSTA DI PALERMO A STA.MI SPOLETTE TORRE ANNUNZIATA</t>
  </si>
  <si>
    <t>GARA 22</t>
  </si>
  <si>
    <t>3C1041</t>
  </si>
  <si>
    <t>Z983738143</t>
  </si>
  <si>
    <t>MATERIALI PER lavori di impermeabilizzazione parziale del solaio di copertura dell'edificio n. 21 (ex rep. attrezzeria)</t>
  </si>
  <si>
    <t>LAVORO INTERINALE GIUGNO 2022</t>
  </si>
  <si>
    <t>TEMPOR</t>
  </si>
  <si>
    <t>Z09364D7B9</t>
  </si>
  <si>
    <t>ANGOLARE IN LEXAN PER RIAPRAZIONE MACCHINA ADIBITA ALLA DISTRUZIONIE DELLE ARMI</t>
  </si>
  <si>
    <t>OFFICINA CREATIVA</t>
  </si>
  <si>
    <t>Z14378555A</t>
  </si>
  <si>
    <t>TRINCIA ERBA RICHIESTO DALLA BRIGATA MARINA SAN MARCO DI BRINDISI</t>
  </si>
  <si>
    <t>CAGNAZZO MACCHINE</t>
  </si>
  <si>
    <t>3C1015</t>
  </si>
  <si>
    <t>Z4C3656F20</t>
  </si>
  <si>
    <t>I.T.C. INTERNATIONAL TRANSPORT &amp; CO.</t>
  </si>
  <si>
    <t>TRASPORTO DI NR 1 VEICOLO DAL C.DO LEG. CC CALABRIA A STA.MI.SPOLETTE</t>
  </si>
  <si>
    <t>TRASPORTO DI NR. 2VEICOLI DAL C.DO LEG. CC CALABRIA A STA.MI.SPOLETTE</t>
  </si>
  <si>
    <t>3C1028</t>
  </si>
  <si>
    <t>86306269E0</t>
  </si>
  <si>
    <t>TRATTATIVA 2020945</t>
  </si>
  <si>
    <t>VITALE ONE COSTRUZIONI SRL</t>
  </si>
  <si>
    <t>3C899</t>
  </si>
  <si>
    <t>Z733161C5D</t>
  </si>
  <si>
    <t>LAVORI DI RIFACIMENTO COPERTURA DEL MAGAZZINO ARMAMENTI C/O LA CASERMA ARTALE DI ALESSANDRIA</t>
  </si>
  <si>
    <t>DIREZIONE LAVORI PER RIFACIMENTO COPERTURA DEL MAGAZZINO ARMAMENTI C/O LA CASERMA ARTALE DI ALESSANDRIA</t>
  </si>
  <si>
    <t>TRATTATIVA 2020959</t>
  </si>
  <si>
    <t>ING. SERGIO DELLE FEMMINE</t>
  </si>
  <si>
    <t>Z68367B43F</t>
  </si>
  <si>
    <t>WURTH SRL</t>
  </si>
  <si>
    <t>WOW DIAGNOSI VEICOLI PER IL C.DO .EG. CC. CALABRIA</t>
  </si>
  <si>
    <t>Z08367B3DD</t>
  </si>
  <si>
    <t>PNEUMATICI  RICHISTI IN PERMUTA DAL C.DO LEG. CC CALABRIA</t>
  </si>
  <si>
    <t>GETO GOMME</t>
  </si>
  <si>
    <t>Z57367B491</t>
  </si>
  <si>
    <t>CGS CAR SERVICE GARANTEED</t>
  </si>
  <si>
    <t>PULITORE UNIVERSALE, CONTACT CLEANER E LUBRIFICANTE M40 RICHIESTI DAL C.DO LEG. CC. CALABRIA</t>
  </si>
  <si>
    <t>Z213664BE8</t>
  </si>
  <si>
    <t>MANUTENZIONE AIUOLE DELLO STABILIMENTO</t>
  </si>
  <si>
    <t>RDO MEPA 3024756</t>
  </si>
  <si>
    <t>DOMA MULTISERVICE</t>
  </si>
  <si>
    <t>Z4736E06EE</t>
  </si>
  <si>
    <t>DOCUMENTO DUVRI STABILIMENTO</t>
  </si>
  <si>
    <t>FATT 000031/V9</t>
  </si>
  <si>
    <t>FATT 000064/V9</t>
  </si>
  <si>
    <t>FATT 000030/V9</t>
  </si>
  <si>
    <t>FATT 000063/V9</t>
  </si>
  <si>
    <t>FATT 000096/V9</t>
  </si>
  <si>
    <t>FATT 000097/V9</t>
  </si>
  <si>
    <t>Z2C33214FBA</t>
  </si>
  <si>
    <t>BUONI PASTO MAGGIO 2022</t>
  </si>
  <si>
    <t>BUONI PASTO GIUGNO  2022</t>
  </si>
  <si>
    <t>BUONI PASTO  LUGLIO 2022</t>
  </si>
  <si>
    <t>BUONI PASTO  AGOSTO 2022</t>
  </si>
  <si>
    <t>FATT 1106 DEL 18/05/22</t>
  </si>
  <si>
    <t>BUONI PASTO LUGLIO</t>
  </si>
  <si>
    <t>BUONI PASTO GIUGNO</t>
  </si>
  <si>
    <t>Z1735C6123</t>
  </si>
  <si>
    <t>MACCHINA AFFILAPUNTE PER RGT LOGISTICO FOLGORE DI PISA</t>
  </si>
  <si>
    <t>ZAF36C62E3</t>
  </si>
  <si>
    <t>MACCHINA SMONTA AMMORTIZZATORI PER RGT LOGISTICO FOLGORE DI PISA</t>
  </si>
  <si>
    <t>DATACOL SRL</t>
  </si>
  <si>
    <t>9066077B68</t>
  </si>
  <si>
    <t>LAVORO INTERINALE LUGLIO 2022</t>
  </si>
  <si>
    <t>Z8036E7952</t>
  </si>
  <si>
    <t>INDUMENTI PER EQUITAZIONE  PER IL RGT ARTIGLIERIA TERRESTRE A CAVALLO DI VERCELLI</t>
  </si>
  <si>
    <t>MILANO TAILO MADE PARIANI SELLE</t>
  </si>
  <si>
    <t>RIFACIMENTO PAVIMENTAZIONE DELLA "GIOSTRA DEI CAVALLI C/O CENTRO IPPICO DEL RGT ARTIGLIERIA TERRESTRE A CAVALLO DI VERCELLI</t>
  </si>
  <si>
    <t>BADI FARM</t>
  </si>
  <si>
    <t>Z5836A0ED8</t>
  </si>
  <si>
    <t>TRASPORTO IN SEDE DI N4 VEICOLI VM90 DAL 1° RGT NIZZA CAVALLERIA DI BELLINZAGO NOVARESE</t>
  </si>
  <si>
    <t>GARA 11</t>
  </si>
  <si>
    <t>3C1017</t>
  </si>
  <si>
    <t>SERBATOIO TRASPORTABILE IN ALLUMINIO AD USO BENZINA RICHIESTO IN PERMUTA DAL COMANDO LEGIONE CARABINIERI CALABRIA</t>
  </si>
  <si>
    <t>Z393664E74</t>
  </si>
  <si>
    <t>SMALTIMENTO RIFIUTI DA SCARTO DI PRODUZIONE MASCHERINE</t>
  </si>
  <si>
    <t>GARA 15</t>
  </si>
  <si>
    <t>I.C.M. COSTRUZIONI</t>
  </si>
  <si>
    <t>ZA43629FA6</t>
  </si>
  <si>
    <t>SMART LAB</t>
  </si>
  <si>
    <t>3C827</t>
  </si>
  <si>
    <t>MAT. INFORMATICO PER ADEGUAMENTO RETE DEL POLMANTEO DI ROMA</t>
  </si>
  <si>
    <t>9314057AFA</t>
  </si>
  <si>
    <t>BUONI CARBURANTE JET A1</t>
  </si>
  <si>
    <t>TRATT DIR 3106063</t>
  </si>
  <si>
    <t>GHIGI</t>
  </si>
  <si>
    <t>3C1038</t>
  </si>
  <si>
    <t>ZC936FBDEC</t>
  </si>
  <si>
    <t>POSTAZIONI INFORMATICHE E PERIFERICHE PER RGT BERSAGLIERI ORGENICO SUPERIORE (PN)</t>
  </si>
  <si>
    <t>INFOSTAR</t>
  </si>
  <si>
    <t>FRATELLI  TALARICO</t>
  </si>
  <si>
    <t>9312933b6c</t>
  </si>
  <si>
    <t>N. 1 GRUPPO ELETTROGENO RICHIESTO DAL POLMANTEO DI ROMA</t>
  </si>
  <si>
    <t>MEPA RDO3099002</t>
  </si>
  <si>
    <t>BMD SRL</t>
  </si>
  <si>
    <t>3C889</t>
  </si>
  <si>
    <t>ZEE37CAF18</t>
  </si>
  <si>
    <t>3C1035</t>
  </si>
  <si>
    <t>FORNITURA DI N. 2 EQUILIBRACI 2 MONTAGOMME PER IL C.DO LEG. CC UMBRIA PG</t>
  </si>
  <si>
    <t>ROADSTAR</t>
  </si>
  <si>
    <t>ZA537DAEEE</t>
  </si>
  <si>
    <t>RINNOVO CONTRATTO SEMESTRALE E LICENZA SOFTWARE RAPIDO ECM PER L'ATTIVITA' DELLA DEMAT</t>
  </si>
  <si>
    <t>ZAD37E83E3</t>
  </si>
  <si>
    <t>CARTUCCE PER STAMPA SU MASCHERINE FILTRANTI FACCIALI FFP2</t>
  </si>
  <si>
    <t>ENCODING</t>
  </si>
  <si>
    <t>ZC636E1492</t>
  </si>
  <si>
    <t>AFFIDAMENTI PER FORNITURE E SERVIZI STABILIMENTO MILITARE "SPOLETTE" - TORRE ANNUNZIATA (NA) E.F. 2022 FUNZIONAMENTO R4 -3° TRIMESTRE</t>
  </si>
  <si>
    <t>AFFIDAMENTI PER FORNITURE E SERVIZI STABILIMENTO MILITARE "SPOLETTE" - TORRE ANNUNZIATA (NA) E.F. 2022 ISTITUZIONALE R3 - 3°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</si>
</sst>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[$-410]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43" fontId="2" fillId="0" borderId="1" xfId="1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1" fontId="2" fillId="0" borderId="0" xfId="0" applyNumberFormat="1" applyFont="1" applyAlignment="1">
      <alignment horizontal="justify" vertical="center" wrapText="1"/>
    </xf>
    <xf numFmtId="43" fontId="2" fillId="0" borderId="0" xfId="1" applyFont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0" fillId="0" borderId="4" xfId="0" applyBorder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/>
    </xf>
    <xf numFmtId="43" fontId="2" fillId="0" borderId="0" xfId="1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2" fillId="0" borderId="7" xfId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justify" vertical="center"/>
    </xf>
    <xf numFmtId="43" fontId="2" fillId="0" borderId="8" xfId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43" fontId="2" fillId="0" borderId="9" xfId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/>
    </xf>
    <xf numFmtId="43" fontId="2" fillId="0" borderId="13" xfId="1" applyFont="1" applyBorder="1" applyAlignment="1">
      <alignment horizontal="justify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justify" vertical="center"/>
    </xf>
    <xf numFmtId="43" fontId="2" fillId="0" borderId="12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4" fontId="2" fillId="0" borderId="12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3" fontId="2" fillId="0" borderId="16" xfId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justify" vertical="center"/>
    </xf>
    <xf numFmtId="43" fontId="2" fillId="0" borderId="20" xfId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justify" vertical="center"/>
    </xf>
    <xf numFmtId="43" fontId="2" fillId="0" borderId="5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3" fontId="2" fillId="0" borderId="24" xfId="1" applyFont="1" applyBorder="1" applyAlignment="1">
      <alignment vertical="center"/>
    </xf>
    <xf numFmtId="43" fontId="2" fillId="0" borderId="25" xfId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43" fontId="2" fillId="0" borderId="27" xfId="1" applyFont="1" applyBorder="1" applyAlignment="1">
      <alignment vertical="center"/>
    </xf>
    <xf numFmtId="43" fontId="2" fillId="0" borderId="28" xfId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14" fontId="2" fillId="0" borderId="23" xfId="0" applyNumberFormat="1" applyFont="1" applyBorder="1" applyAlignment="1">
      <alignment vertical="center"/>
    </xf>
    <xf numFmtId="43" fontId="2" fillId="0" borderId="23" xfId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2" xfId="0" applyFont="1" applyBorder="1" applyAlignment="1">
      <alignment horizontal="justify" vertical="center"/>
    </xf>
    <xf numFmtId="43" fontId="2" fillId="0" borderId="32" xfId="1" applyFont="1" applyBorder="1" applyAlignment="1">
      <alignment vertical="center"/>
    </xf>
    <xf numFmtId="14" fontId="2" fillId="0" borderId="32" xfId="0" applyNumberFormat="1" applyFont="1" applyBorder="1" applyAlignment="1">
      <alignment vertical="center"/>
    </xf>
    <xf numFmtId="43" fontId="2" fillId="0" borderId="35" xfId="1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3" fontId="2" fillId="0" borderId="19" xfId="1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4" fontId="2" fillId="0" borderId="19" xfId="0" applyNumberFormat="1" applyFont="1" applyBorder="1" applyAlignment="1">
      <alignment vertical="center"/>
    </xf>
    <xf numFmtId="164" fontId="2" fillId="0" borderId="12" xfId="0" quotePrefix="1" applyNumberFormat="1" applyFont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14" fontId="2" fillId="0" borderId="16" xfId="0" applyNumberFormat="1" applyFont="1" applyBorder="1" applyAlignment="1">
      <alignment vertical="center"/>
    </xf>
    <xf numFmtId="14" fontId="2" fillId="0" borderId="27" xfId="0" applyNumberFormat="1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8" xfId="0" applyFont="1" applyBorder="1" applyAlignment="1">
      <alignment horizontal="justify" vertical="center"/>
    </xf>
    <xf numFmtId="43" fontId="2" fillId="0" borderId="38" xfId="1" applyFont="1" applyBorder="1" applyAlignment="1">
      <alignment vertical="center"/>
    </xf>
    <xf numFmtId="14" fontId="2" fillId="0" borderId="38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43" fontId="2" fillId="0" borderId="40" xfId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3" fontId="2" fillId="0" borderId="42" xfId="1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43" fontId="2" fillId="0" borderId="49" xfId="1" applyFont="1" applyBorder="1" applyAlignment="1">
      <alignment vertical="center"/>
    </xf>
    <xf numFmtId="43" fontId="2" fillId="0" borderId="50" xfId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17" fontId="2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17" fontId="2" fillId="0" borderId="42" xfId="0" applyNumberFormat="1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4" fontId="2" fillId="0" borderId="40" xfId="0" applyNumberFormat="1" applyFont="1" applyBorder="1" applyAlignment="1">
      <alignment vertical="center"/>
    </xf>
    <xf numFmtId="14" fontId="2" fillId="0" borderId="42" xfId="0" applyNumberFormat="1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17" fontId="2" fillId="0" borderId="1" xfId="0" applyNumberFormat="1" applyFont="1" applyBorder="1" applyAlignment="1">
      <alignment vertical="center"/>
    </xf>
    <xf numFmtId="11" fontId="2" fillId="0" borderId="32" xfId="0" quotePrefix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6" xfId="0" applyFont="1" applyBorder="1"/>
    <xf numFmtId="43" fontId="2" fillId="0" borderId="9" xfId="1" applyFont="1" applyBorder="1"/>
    <xf numFmtId="14" fontId="2" fillId="0" borderId="9" xfId="0" applyNumberFormat="1" applyFont="1" applyBorder="1"/>
    <xf numFmtId="0" fontId="2" fillId="0" borderId="10" xfId="0" applyFont="1" applyBorder="1"/>
    <xf numFmtId="0" fontId="2" fillId="0" borderId="17" xfId="0" applyFont="1" applyBorder="1"/>
    <xf numFmtId="14" fontId="2" fillId="2" borderId="32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1" fontId="2" fillId="0" borderId="9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8" xfId="0" applyBorder="1" applyAlignment="1">
      <alignment vertical="center"/>
    </xf>
    <xf numFmtId="0" fontId="2" fillId="0" borderId="43" xfId="0" applyFont="1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2" fillId="0" borderId="4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1" xfId="0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2" fillId="0" borderId="4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42" zoomScale="90" zoomScaleNormal="90" workbookViewId="0">
      <selection activeCell="J71" sqref="J71"/>
    </sheetView>
  </sheetViews>
  <sheetFormatPr defaultRowHeight="11.25" x14ac:dyDescent="0.2"/>
  <cols>
    <col min="1" max="1" width="3.85546875" style="9" customWidth="1"/>
    <col min="2" max="2" width="10.85546875" style="9" customWidth="1"/>
    <col min="3" max="3" width="10" style="9" customWidth="1"/>
    <col min="4" max="4" width="36.42578125" style="12" customWidth="1"/>
    <col min="5" max="5" width="18.5703125" style="9" customWidth="1"/>
    <col min="6" max="6" width="13.5703125" style="9" customWidth="1"/>
    <col min="7" max="7" width="28.7109375" style="9" customWidth="1"/>
    <col min="8" max="8" width="20.28515625" style="10" customWidth="1"/>
    <col min="9" max="9" width="10.28515625" style="9" customWidth="1"/>
    <col min="10" max="10" width="12.85546875" style="10" customWidth="1"/>
    <col min="11" max="11" width="10.7109375" style="9" customWidth="1"/>
    <col min="12" max="16384" width="9.140625" style="9"/>
  </cols>
  <sheetData>
    <row r="1" spans="1:11" ht="15" customHeight="1" x14ac:dyDescent="0.2">
      <c r="A1" s="143" t="s">
        <v>347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90" x14ac:dyDescent="0.2">
      <c r="A2" s="30" t="s">
        <v>0</v>
      </c>
      <c r="B2" s="30" t="s">
        <v>1</v>
      </c>
      <c r="C2" s="30" t="s">
        <v>2</v>
      </c>
      <c r="D2" s="31" t="s">
        <v>3</v>
      </c>
      <c r="E2" s="30" t="s">
        <v>4</v>
      </c>
      <c r="F2" s="30" t="s">
        <v>5</v>
      </c>
      <c r="G2" s="30" t="s">
        <v>6</v>
      </c>
      <c r="H2" s="32" t="s">
        <v>7</v>
      </c>
      <c r="I2" s="30" t="s">
        <v>8</v>
      </c>
      <c r="J2" s="32" t="s">
        <v>9</v>
      </c>
      <c r="K2" s="30" t="s">
        <v>10</v>
      </c>
    </row>
    <row r="3" spans="1:11" s="11" customFormat="1" ht="22.5" x14ac:dyDescent="0.25">
      <c r="A3" s="23">
        <v>1</v>
      </c>
      <c r="B3" s="24" t="s">
        <v>30</v>
      </c>
      <c r="C3" s="24" t="s">
        <v>22</v>
      </c>
      <c r="D3" s="25" t="s">
        <v>31</v>
      </c>
      <c r="E3" s="24" t="s">
        <v>32</v>
      </c>
      <c r="F3" s="24"/>
      <c r="G3" s="24" t="s">
        <v>33</v>
      </c>
      <c r="H3" s="26">
        <v>700</v>
      </c>
      <c r="I3" s="24"/>
      <c r="J3" s="26"/>
      <c r="K3" s="27"/>
    </row>
    <row r="4" spans="1:11" s="11" customFormat="1" x14ac:dyDescent="0.25">
      <c r="A4" s="23">
        <v>2</v>
      </c>
      <c r="B4" s="24" t="s">
        <v>34</v>
      </c>
      <c r="C4" s="24" t="s">
        <v>22</v>
      </c>
      <c r="D4" s="25" t="s">
        <v>35</v>
      </c>
      <c r="E4" s="24" t="s">
        <v>36</v>
      </c>
      <c r="F4" s="24"/>
      <c r="G4" s="24" t="s">
        <v>37</v>
      </c>
      <c r="H4" s="26">
        <v>5946.6</v>
      </c>
      <c r="I4" s="29">
        <v>44571</v>
      </c>
      <c r="J4" s="26">
        <v>5946.6</v>
      </c>
      <c r="K4" s="27" t="s">
        <v>38</v>
      </c>
    </row>
    <row r="5" spans="1:11" s="11" customFormat="1" ht="22.5" x14ac:dyDescent="0.25">
      <c r="A5" s="23">
        <v>3</v>
      </c>
      <c r="B5" s="24" t="s">
        <v>63</v>
      </c>
      <c r="C5" s="24" t="s">
        <v>22</v>
      </c>
      <c r="D5" s="25" t="s">
        <v>64</v>
      </c>
      <c r="E5" s="24" t="s">
        <v>32</v>
      </c>
      <c r="F5" s="24"/>
      <c r="G5" s="24" t="s">
        <v>59</v>
      </c>
      <c r="H5" s="26">
        <v>650</v>
      </c>
      <c r="I5" s="29">
        <v>44593</v>
      </c>
      <c r="J5" s="26"/>
      <c r="K5" s="27" t="s">
        <v>38</v>
      </c>
    </row>
    <row r="6" spans="1:11" s="11" customFormat="1" x14ac:dyDescent="0.25">
      <c r="A6" s="137">
        <v>4</v>
      </c>
      <c r="B6" s="140" t="s">
        <v>60</v>
      </c>
      <c r="C6" s="140" t="s">
        <v>22</v>
      </c>
      <c r="D6" s="144" t="s">
        <v>89</v>
      </c>
      <c r="E6" s="51" t="s">
        <v>61</v>
      </c>
      <c r="F6" s="51" t="s">
        <v>26</v>
      </c>
      <c r="G6" s="24" t="s">
        <v>62</v>
      </c>
      <c r="H6" s="26">
        <v>2580</v>
      </c>
      <c r="I6" s="60"/>
      <c r="J6" s="61">
        <f>SUM(J7:J18)</f>
        <v>1720</v>
      </c>
      <c r="K6" s="147" t="s">
        <v>38</v>
      </c>
    </row>
    <row r="7" spans="1:11" s="11" customFormat="1" ht="15" customHeight="1" x14ac:dyDescent="0.25">
      <c r="A7" s="138"/>
      <c r="B7" s="141"/>
      <c r="C7" s="141"/>
      <c r="D7" s="145"/>
      <c r="E7" s="16"/>
      <c r="F7" s="16"/>
      <c r="G7" s="150" t="s">
        <v>133</v>
      </c>
      <c r="H7" s="22">
        <v>215</v>
      </c>
      <c r="I7" s="50" t="s">
        <v>90</v>
      </c>
      <c r="J7" s="17">
        <v>215</v>
      </c>
      <c r="K7" s="148"/>
    </row>
    <row r="8" spans="1:11" s="11" customFormat="1" ht="15" customHeight="1" x14ac:dyDescent="0.25">
      <c r="A8" s="138"/>
      <c r="B8" s="141"/>
      <c r="C8" s="141"/>
      <c r="D8" s="145"/>
      <c r="E8" s="16"/>
      <c r="F8" s="16"/>
      <c r="G8" s="151"/>
      <c r="H8" s="17">
        <v>215</v>
      </c>
      <c r="I8" s="50" t="s">
        <v>91</v>
      </c>
      <c r="J8" s="17">
        <v>215</v>
      </c>
      <c r="K8" s="148"/>
    </row>
    <row r="9" spans="1:11" s="11" customFormat="1" ht="15" customHeight="1" x14ac:dyDescent="0.25">
      <c r="A9" s="138"/>
      <c r="B9" s="141"/>
      <c r="C9" s="141"/>
      <c r="D9" s="145"/>
      <c r="E9" s="16"/>
      <c r="F9" s="16"/>
      <c r="G9" s="151"/>
      <c r="H9" s="17">
        <v>215</v>
      </c>
      <c r="I9" s="50" t="s">
        <v>92</v>
      </c>
      <c r="J9" s="17">
        <v>215</v>
      </c>
      <c r="K9" s="148"/>
    </row>
    <row r="10" spans="1:11" s="11" customFormat="1" ht="15" customHeight="1" x14ac:dyDescent="0.25">
      <c r="A10" s="138"/>
      <c r="B10" s="141"/>
      <c r="C10" s="141"/>
      <c r="D10" s="145"/>
      <c r="E10" s="16"/>
      <c r="F10" s="16"/>
      <c r="G10" s="151"/>
      <c r="H10" s="17">
        <v>215</v>
      </c>
      <c r="I10" s="50" t="s">
        <v>93</v>
      </c>
      <c r="J10" s="17">
        <v>215</v>
      </c>
      <c r="K10" s="148"/>
    </row>
    <row r="11" spans="1:11" s="11" customFormat="1" ht="15" customHeight="1" x14ac:dyDescent="0.25">
      <c r="A11" s="138"/>
      <c r="B11" s="141"/>
      <c r="C11" s="141"/>
      <c r="D11" s="145"/>
      <c r="E11" s="16"/>
      <c r="F11" s="16"/>
      <c r="G11" s="151"/>
      <c r="H11" s="17">
        <v>215</v>
      </c>
      <c r="I11" s="50" t="s">
        <v>94</v>
      </c>
      <c r="J11" s="17">
        <v>215</v>
      </c>
      <c r="K11" s="148"/>
    </row>
    <row r="12" spans="1:11" s="11" customFormat="1" ht="15" customHeight="1" x14ac:dyDescent="0.25">
      <c r="A12" s="138"/>
      <c r="B12" s="141"/>
      <c r="C12" s="141"/>
      <c r="D12" s="145"/>
      <c r="E12" s="16"/>
      <c r="F12" s="16"/>
      <c r="G12" s="151"/>
      <c r="H12" s="17">
        <v>215</v>
      </c>
      <c r="I12" s="50" t="s">
        <v>95</v>
      </c>
      <c r="J12" s="17">
        <v>215</v>
      </c>
      <c r="K12" s="148"/>
    </row>
    <row r="13" spans="1:11" s="11" customFormat="1" ht="15" customHeight="1" x14ac:dyDescent="0.25">
      <c r="A13" s="138"/>
      <c r="B13" s="141"/>
      <c r="C13" s="141"/>
      <c r="D13" s="145"/>
      <c r="E13" s="16"/>
      <c r="F13" s="16"/>
      <c r="G13" s="151"/>
      <c r="H13" s="17">
        <v>215</v>
      </c>
      <c r="I13" s="50" t="s">
        <v>96</v>
      </c>
      <c r="J13" s="17">
        <v>215</v>
      </c>
      <c r="K13" s="148"/>
    </row>
    <row r="14" spans="1:11" s="11" customFormat="1" ht="15" customHeight="1" x14ac:dyDescent="0.25">
      <c r="A14" s="138"/>
      <c r="B14" s="141"/>
      <c r="C14" s="141"/>
      <c r="D14" s="145"/>
      <c r="E14" s="16"/>
      <c r="F14" s="16"/>
      <c r="G14" s="151"/>
      <c r="H14" s="17">
        <v>215</v>
      </c>
      <c r="I14" s="50" t="s">
        <v>97</v>
      </c>
      <c r="J14" s="17">
        <v>215</v>
      </c>
      <c r="K14" s="148"/>
    </row>
    <row r="15" spans="1:11" s="11" customFormat="1" ht="15" customHeight="1" x14ac:dyDescent="0.25">
      <c r="A15" s="138"/>
      <c r="B15" s="141"/>
      <c r="C15" s="141"/>
      <c r="D15" s="145"/>
      <c r="E15" s="16"/>
      <c r="F15" s="16"/>
      <c r="G15" s="151"/>
      <c r="H15" s="17"/>
      <c r="I15" s="50" t="s">
        <v>98</v>
      </c>
      <c r="J15" s="17"/>
      <c r="K15" s="148"/>
    </row>
    <row r="16" spans="1:11" s="11" customFormat="1" ht="15" customHeight="1" x14ac:dyDescent="0.25">
      <c r="A16" s="138"/>
      <c r="B16" s="141"/>
      <c r="C16" s="141"/>
      <c r="D16" s="145"/>
      <c r="E16" s="16"/>
      <c r="F16" s="16"/>
      <c r="G16" s="151"/>
      <c r="H16" s="17"/>
      <c r="I16" s="50" t="s">
        <v>99</v>
      </c>
      <c r="J16" s="17"/>
      <c r="K16" s="148"/>
    </row>
    <row r="17" spans="1:11" s="11" customFormat="1" ht="15" customHeight="1" x14ac:dyDescent="0.25">
      <c r="A17" s="138"/>
      <c r="B17" s="141"/>
      <c r="C17" s="141"/>
      <c r="D17" s="145"/>
      <c r="E17" s="16"/>
      <c r="F17" s="16"/>
      <c r="G17" s="151"/>
      <c r="H17" s="17"/>
      <c r="I17" s="50" t="s">
        <v>100</v>
      </c>
      <c r="J17" s="17"/>
      <c r="K17" s="148"/>
    </row>
    <row r="18" spans="1:11" s="11" customFormat="1" ht="15" customHeight="1" x14ac:dyDescent="0.25">
      <c r="A18" s="139"/>
      <c r="B18" s="142"/>
      <c r="C18" s="142"/>
      <c r="D18" s="146"/>
      <c r="E18" s="33"/>
      <c r="F18" s="33"/>
      <c r="G18" s="152"/>
      <c r="H18" s="35"/>
      <c r="I18" s="74" t="s">
        <v>175</v>
      </c>
      <c r="J18" s="35"/>
      <c r="K18" s="149"/>
    </row>
    <row r="19" spans="1:11" s="11" customFormat="1" x14ac:dyDescent="0.25">
      <c r="A19" s="23">
        <v>5</v>
      </c>
      <c r="B19" s="24" t="s">
        <v>57</v>
      </c>
      <c r="C19" s="24" t="s">
        <v>22</v>
      </c>
      <c r="D19" s="25" t="s">
        <v>58</v>
      </c>
      <c r="E19" s="24" t="s">
        <v>32</v>
      </c>
      <c r="F19" s="24"/>
      <c r="G19" s="24" t="s">
        <v>59</v>
      </c>
      <c r="H19" s="26">
        <v>275</v>
      </c>
      <c r="I19" s="29">
        <v>44593</v>
      </c>
      <c r="J19" s="26">
        <v>275</v>
      </c>
      <c r="K19" s="27" t="s">
        <v>38</v>
      </c>
    </row>
    <row r="20" spans="1:11" s="11" customFormat="1" x14ac:dyDescent="0.25">
      <c r="A20" s="23">
        <v>6</v>
      </c>
      <c r="B20" s="24" t="s">
        <v>34</v>
      </c>
      <c r="C20" s="24" t="s">
        <v>22</v>
      </c>
      <c r="D20" s="25" t="s">
        <v>73</v>
      </c>
      <c r="E20" s="24" t="s">
        <v>36</v>
      </c>
      <c r="F20" s="24"/>
      <c r="G20" s="24" t="s">
        <v>37</v>
      </c>
      <c r="H20" s="26">
        <v>6098.07</v>
      </c>
      <c r="I20" s="29">
        <v>44599</v>
      </c>
      <c r="J20" s="26">
        <v>6098.07</v>
      </c>
      <c r="K20" s="27" t="s">
        <v>38</v>
      </c>
    </row>
    <row r="21" spans="1:11" s="11" customFormat="1" x14ac:dyDescent="0.25">
      <c r="A21" s="23">
        <v>7</v>
      </c>
      <c r="B21" s="24" t="s">
        <v>77</v>
      </c>
      <c r="C21" s="24" t="s">
        <v>22</v>
      </c>
      <c r="D21" s="25" t="s">
        <v>75</v>
      </c>
      <c r="E21" s="24" t="s">
        <v>32</v>
      </c>
      <c r="F21" s="24"/>
      <c r="G21" s="24" t="s">
        <v>76</v>
      </c>
      <c r="H21" s="26">
        <v>2104.08</v>
      </c>
      <c r="I21" s="29">
        <v>44651</v>
      </c>
      <c r="J21" s="26">
        <v>2104.98</v>
      </c>
      <c r="K21" s="27" t="s">
        <v>38</v>
      </c>
    </row>
    <row r="22" spans="1:11" s="11" customFormat="1" ht="23.25" customHeight="1" x14ac:dyDescent="0.25">
      <c r="A22" s="23">
        <v>8</v>
      </c>
      <c r="B22" s="24" t="s">
        <v>74</v>
      </c>
      <c r="C22" s="24" t="s">
        <v>22</v>
      </c>
      <c r="D22" s="25" t="s">
        <v>78</v>
      </c>
      <c r="E22" s="24" t="s">
        <v>32</v>
      </c>
      <c r="F22" s="24"/>
      <c r="G22" s="24" t="s">
        <v>79</v>
      </c>
      <c r="H22" s="26">
        <v>6370</v>
      </c>
      <c r="I22" s="29">
        <v>44651</v>
      </c>
      <c r="J22" s="26">
        <v>6370</v>
      </c>
      <c r="K22" s="27" t="s">
        <v>38</v>
      </c>
    </row>
    <row r="23" spans="1:11" s="11" customFormat="1" x14ac:dyDescent="0.25">
      <c r="A23" s="23">
        <v>9</v>
      </c>
      <c r="B23" s="24" t="s">
        <v>34</v>
      </c>
      <c r="C23" s="24" t="s">
        <v>22</v>
      </c>
      <c r="D23" s="25" t="s">
        <v>129</v>
      </c>
      <c r="E23" s="24" t="s">
        <v>36</v>
      </c>
      <c r="F23" s="24"/>
      <c r="G23" s="24" t="s">
        <v>128</v>
      </c>
      <c r="H23" s="26">
        <v>6041.97</v>
      </c>
      <c r="I23" s="29">
        <v>44620</v>
      </c>
      <c r="J23" s="26">
        <v>6041.97</v>
      </c>
      <c r="K23" s="27" t="s">
        <v>38</v>
      </c>
    </row>
    <row r="24" spans="1:11" s="11" customFormat="1" x14ac:dyDescent="0.25">
      <c r="A24" s="23">
        <v>10</v>
      </c>
      <c r="B24" s="24" t="s">
        <v>101</v>
      </c>
      <c r="C24" s="24" t="s">
        <v>22</v>
      </c>
      <c r="D24" s="25" t="s">
        <v>102</v>
      </c>
      <c r="E24" s="24" t="s">
        <v>32</v>
      </c>
      <c r="F24" s="24"/>
      <c r="G24" s="24" t="s">
        <v>103</v>
      </c>
      <c r="H24" s="26">
        <v>242.61</v>
      </c>
      <c r="I24" s="29">
        <v>44629</v>
      </c>
      <c r="J24" s="26">
        <v>242.61</v>
      </c>
      <c r="K24" s="27" t="s">
        <v>38</v>
      </c>
    </row>
    <row r="25" spans="1:11" s="11" customFormat="1" x14ac:dyDescent="0.25">
      <c r="A25" s="23">
        <v>11</v>
      </c>
      <c r="B25" s="24" t="s">
        <v>125</v>
      </c>
      <c r="C25" s="24" t="s">
        <v>22</v>
      </c>
      <c r="D25" s="25" t="s">
        <v>126</v>
      </c>
      <c r="E25" s="24" t="s">
        <v>32</v>
      </c>
      <c r="F25" s="24"/>
      <c r="G25" s="24" t="s">
        <v>127</v>
      </c>
      <c r="H25" s="26">
        <v>912</v>
      </c>
      <c r="I25" s="29">
        <v>44818</v>
      </c>
      <c r="J25" s="26"/>
      <c r="K25" s="27" t="s">
        <v>38</v>
      </c>
    </row>
    <row r="26" spans="1:11" s="11" customFormat="1" x14ac:dyDescent="0.25">
      <c r="A26" s="70">
        <v>12</v>
      </c>
      <c r="B26" s="40" t="s">
        <v>74</v>
      </c>
      <c r="C26" s="40" t="s">
        <v>22</v>
      </c>
      <c r="D26" s="41" t="s">
        <v>124</v>
      </c>
      <c r="E26" s="40" t="s">
        <v>32</v>
      </c>
      <c r="F26" s="40"/>
      <c r="G26" s="40" t="s">
        <v>79</v>
      </c>
      <c r="H26" s="71">
        <v>5824</v>
      </c>
      <c r="I26" s="73">
        <v>44681</v>
      </c>
      <c r="J26" s="71">
        <v>5824</v>
      </c>
      <c r="K26" s="72" t="s">
        <v>38</v>
      </c>
    </row>
    <row r="27" spans="1:11" s="11" customFormat="1" ht="22.5" x14ac:dyDescent="0.25">
      <c r="A27" s="70">
        <v>13</v>
      </c>
      <c r="B27" s="40" t="s">
        <v>131</v>
      </c>
      <c r="C27" s="40" t="s">
        <v>22</v>
      </c>
      <c r="D27" s="41" t="s">
        <v>132</v>
      </c>
      <c r="E27" s="40" t="s">
        <v>32</v>
      </c>
      <c r="F27" s="40"/>
      <c r="G27" s="40" t="s">
        <v>130</v>
      </c>
      <c r="H27" s="71">
        <v>26415.5</v>
      </c>
      <c r="I27" s="73">
        <v>44712</v>
      </c>
      <c r="J27" s="71">
        <v>26415.200000000001</v>
      </c>
      <c r="K27" s="72" t="s">
        <v>38</v>
      </c>
    </row>
    <row r="28" spans="1:11" s="11" customFormat="1" x14ac:dyDescent="0.25">
      <c r="A28" s="70">
        <v>14</v>
      </c>
      <c r="B28" s="24" t="s">
        <v>34</v>
      </c>
      <c r="C28" s="24" t="s">
        <v>22</v>
      </c>
      <c r="D28" s="25" t="s">
        <v>134</v>
      </c>
      <c r="E28" s="24" t="s">
        <v>36</v>
      </c>
      <c r="F28" s="24"/>
      <c r="G28" s="24" t="s">
        <v>128</v>
      </c>
      <c r="H28" s="71">
        <v>7287.39</v>
      </c>
      <c r="I28" s="73">
        <v>44651</v>
      </c>
      <c r="J28" s="71">
        <v>7287.39</v>
      </c>
      <c r="K28" s="72" t="s">
        <v>38</v>
      </c>
    </row>
    <row r="29" spans="1:11" s="11" customFormat="1" x14ac:dyDescent="0.25">
      <c r="A29" s="70">
        <v>15</v>
      </c>
      <c r="B29" s="40" t="s">
        <v>136</v>
      </c>
      <c r="C29" s="40" t="s">
        <v>22</v>
      </c>
      <c r="D29" s="41" t="s">
        <v>137</v>
      </c>
      <c r="E29" s="40" t="s">
        <v>138</v>
      </c>
      <c r="F29" s="40"/>
      <c r="G29" s="40" t="s">
        <v>139</v>
      </c>
      <c r="H29" s="71">
        <v>194.08</v>
      </c>
      <c r="I29" s="40"/>
      <c r="J29" s="71"/>
      <c r="K29" s="72" t="s">
        <v>38</v>
      </c>
    </row>
    <row r="30" spans="1:11" s="11" customFormat="1" x14ac:dyDescent="0.25">
      <c r="A30" s="43">
        <v>16</v>
      </c>
      <c r="B30" s="44" t="s">
        <v>176</v>
      </c>
      <c r="C30" s="44" t="s">
        <v>22</v>
      </c>
      <c r="D30" s="45" t="s">
        <v>177</v>
      </c>
      <c r="E30" s="44" t="s">
        <v>32</v>
      </c>
      <c r="F30" s="44"/>
      <c r="G30" s="44" t="s">
        <v>178</v>
      </c>
      <c r="H30" s="46">
        <v>1625</v>
      </c>
      <c r="I30" s="75">
        <v>44697</v>
      </c>
      <c r="J30" s="46">
        <v>1625</v>
      </c>
      <c r="K30" s="47" t="s">
        <v>38</v>
      </c>
    </row>
    <row r="31" spans="1:11" s="11" customFormat="1" ht="22.5" x14ac:dyDescent="0.25">
      <c r="A31" s="78">
        <v>17</v>
      </c>
      <c r="B31" s="79" t="s">
        <v>179</v>
      </c>
      <c r="C31" s="79" t="s">
        <v>22</v>
      </c>
      <c r="D31" s="80" t="s">
        <v>180</v>
      </c>
      <c r="E31" s="79" t="s">
        <v>32</v>
      </c>
      <c r="F31" s="79"/>
      <c r="G31" s="79" t="s">
        <v>59</v>
      </c>
      <c r="H31" s="81">
        <v>160</v>
      </c>
      <c r="I31" s="82">
        <v>44686</v>
      </c>
      <c r="J31" s="81">
        <v>160</v>
      </c>
      <c r="K31" s="83" t="s">
        <v>38</v>
      </c>
    </row>
    <row r="32" spans="1:11" s="11" customFormat="1" x14ac:dyDescent="0.25">
      <c r="A32" s="122">
        <v>18</v>
      </c>
      <c r="B32" s="125" t="s">
        <v>186</v>
      </c>
      <c r="C32" s="125" t="s">
        <v>22</v>
      </c>
      <c r="D32" s="125" t="s">
        <v>187</v>
      </c>
      <c r="E32" s="128" t="s">
        <v>188</v>
      </c>
      <c r="F32" s="84"/>
      <c r="G32" s="40" t="s">
        <v>189</v>
      </c>
      <c r="H32" s="71">
        <v>1253.1400000000001</v>
      </c>
      <c r="I32" s="84"/>
      <c r="J32" s="85"/>
      <c r="K32" s="153" t="s">
        <v>38</v>
      </c>
    </row>
    <row r="33" spans="1:11" s="11" customFormat="1" ht="15" customHeight="1" x14ac:dyDescent="0.25">
      <c r="A33" s="123"/>
      <c r="B33" s="126"/>
      <c r="C33" s="126"/>
      <c r="D33" s="126"/>
      <c r="E33" s="129"/>
      <c r="F33" s="38"/>
      <c r="G33" s="88" t="s">
        <v>195</v>
      </c>
      <c r="H33" s="46">
        <v>937.9</v>
      </c>
      <c r="I33" s="76">
        <v>44683</v>
      </c>
      <c r="J33" s="39">
        <v>937.9</v>
      </c>
      <c r="K33" s="154"/>
    </row>
    <row r="34" spans="1:11" s="11" customFormat="1" ht="15" customHeight="1" x14ac:dyDescent="0.25">
      <c r="A34" s="124"/>
      <c r="B34" s="127"/>
      <c r="C34" s="127"/>
      <c r="D34" s="127"/>
      <c r="E34" s="130"/>
      <c r="F34" s="86"/>
      <c r="G34" s="89" t="s">
        <v>295</v>
      </c>
      <c r="H34" s="87">
        <v>315.24</v>
      </c>
      <c r="I34" s="99">
        <v>43962</v>
      </c>
      <c r="J34" s="87">
        <v>315.24</v>
      </c>
      <c r="K34" s="155"/>
    </row>
    <row r="35" spans="1:11" s="11" customFormat="1" x14ac:dyDescent="0.25">
      <c r="A35" s="70">
        <v>19</v>
      </c>
      <c r="B35" s="24" t="s">
        <v>34</v>
      </c>
      <c r="C35" s="40" t="s">
        <v>22</v>
      </c>
      <c r="D35" s="25" t="s">
        <v>193</v>
      </c>
      <c r="E35" s="40" t="s">
        <v>36</v>
      </c>
      <c r="F35" s="40"/>
      <c r="G35" s="40" t="s">
        <v>128</v>
      </c>
      <c r="H35" s="71">
        <v>5699.76</v>
      </c>
      <c r="I35" s="73">
        <v>44686</v>
      </c>
      <c r="J35" s="71">
        <v>5699.76</v>
      </c>
      <c r="K35" s="72" t="s">
        <v>38</v>
      </c>
    </row>
    <row r="36" spans="1:11" s="11" customFormat="1" ht="22.5" x14ac:dyDescent="0.25">
      <c r="A36" s="40">
        <v>20</v>
      </c>
      <c r="B36" s="40" t="s">
        <v>248</v>
      </c>
      <c r="C36" s="40" t="s">
        <v>22</v>
      </c>
      <c r="D36" s="41" t="s">
        <v>249</v>
      </c>
      <c r="E36" s="40" t="s">
        <v>32</v>
      </c>
      <c r="F36" s="40"/>
      <c r="G36" s="40" t="s">
        <v>250</v>
      </c>
      <c r="H36" s="71">
        <v>200</v>
      </c>
      <c r="I36" s="73">
        <v>44757</v>
      </c>
      <c r="J36" s="71"/>
      <c r="K36" s="40" t="s">
        <v>38</v>
      </c>
    </row>
    <row r="37" spans="1:11" s="11" customFormat="1" x14ac:dyDescent="0.25">
      <c r="A37" s="160">
        <v>21</v>
      </c>
      <c r="B37" s="128" t="s">
        <v>200</v>
      </c>
      <c r="C37" s="128" t="s">
        <v>36</v>
      </c>
      <c r="D37" s="128" t="s">
        <v>201</v>
      </c>
      <c r="E37" s="128" t="s">
        <v>36</v>
      </c>
      <c r="F37" s="84"/>
      <c r="G37" s="40" t="s">
        <v>202</v>
      </c>
      <c r="H37" s="71"/>
      <c r="I37" s="84"/>
      <c r="J37" s="85"/>
      <c r="K37" s="156" t="s">
        <v>38</v>
      </c>
    </row>
    <row r="38" spans="1:11" s="11" customFormat="1" ht="15" customHeight="1" x14ac:dyDescent="0.25">
      <c r="A38" s="161"/>
      <c r="B38" s="159"/>
      <c r="C38" s="159"/>
      <c r="D38" s="159"/>
      <c r="E38" s="159"/>
      <c r="F38" s="38"/>
      <c r="G38" s="88" t="s">
        <v>203</v>
      </c>
      <c r="H38" s="46">
        <v>2290.04</v>
      </c>
      <c r="I38" s="94">
        <v>44652</v>
      </c>
      <c r="J38" s="39">
        <v>2290.04</v>
      </c>
      <c r="K38" s="157"/>
    </row>
    <row r="39" spans="1:11" s="11" customFormat="1" ht="15" customHeight="1" x14ac:dyDescent="0.25">
      <c r="A39" s="161"/>
      <c r="B39" s="159"/>
      <c r="C39" s="159"/>
      <c r="D39" s="159"/>
      <c r="E39" s="159"/>
      <c r="F39" s="38"/>
      <c r="G39" s="95" t="s">
        <v>229</v>
      </c>
      <c r="H39" s="39">
        <v>2290.06</v>
      </c>
      <c r="I39" s="94">
        <v>44682</v>
      </c>
      <c r="J39" s="39">
        <v>2290.06</v>
      </c>
      <c r="K39" s="157"/>
    </row>
    <row r="40" spans="1:11" s="11" customFormat="1" ht="15" customHeight="1" x14ac:dyDescent="0.25">
      <c r="A40" s="161"/>
      <c r="B40" s="159"/>
      <c r="C40" s="159"/>
      <c r="D40" s="159"/>
      <c r="E40" s="159"/>
      <c r="F40" s="38"/>
      <c r="G40" s="95" t="s">
        <v>286</v>
      </c>
      <c r="H40" s="39">
        <v>2290.06</v>
      </c>
      <c r="I40" s="94">
        <v>44713</v>
      </c>
      <c r="J40" s="39">
        <v>2290.06</v>
      </c>
      <c r="K40" s="157"/>
    </row>
    <row r="41" spans="1:11" s="11" customFormat="1" ht="15" customHeight="1" x14ac:dyDescent="0.25">
      <c r="A41" s="161"/>
      <c r="B41" s="159"/>
      <c r="C41" s="159"/>
      <c r="D41" s="159"/>
      <c r="E41" s="159"/>
      <c r="F41" s="38"/>
      <c r="G41" s="95" t="s">
        <v>287</v>
      </c>
      <c r="H41" s="39">
        <v>2290.06</v>
      </c>
      <c r="I41" s="94">
        <v>44743</v>
      </c>
      <c r="J41" s="39">
        <v>2290.06</v>
      </c>
      <c r="K41" s="157"/>
    </row>
    <row r="42" spans="1:11" s="11" customFormat="1" ht="15" customHeight="1" x14ac:dyDescent="0.25">
      <c r="A42" s="161"/>
      <c r="B42" s="159"/>
      <c r="C42" s="159"/>
      <c r="D42" s="159"/>
      <c r="E42" s="159"/>
      <c r="F42" s="38"/>
      <c r="G42" s="95" t="s">
        <v>288</v>
      </c>
      <c r="H42" s="39">
        <v>2290.06</v>
      </c>
      <c r="I42" s="94">
        <v>44774</v>
      </c>
      <c r="J42" s="39"/>
      <c r="K42" s="157"/>
    </row>
    <row r="43" spans="1:11" s="11" customFormat="1" ht="15" customHeight="1" x14ac:dyDescent="0.25">
      <c r="A43" s="161"/>
      <c r="B43" s="159"/>
      <c r="C43" s="159"/>
      <c r="D43" s="159"/>
      <c r="E43" s="159"/>
      <c r="F43" s="38"/>
      <c r="G43" s="95"/>
      <c r="H43" s="39"/>
      <c r="I43" s="94">
        <v>44805</v>
      </c>
      <c r="J43" s="39"/>
      <c r="K43" s="157"/>
    </row>
    <row r="44" spans="1:11" s="11" customFormat="1" ht="15" customHeight="1" x14ac:dyDescent="0.25">
      <c r="A44" s="161"/>
      <c r="B44" s="159"/>
      <c r="C44" s="159"/>
      <c r="D44" s="159"/>
      <c r="E44" s="159"/>
      <c r="F44" s="38"/>
      <c r="G44" s="95"/>
      <c r="H44" s="39"/>
      <c r="I44" s="94">
        <v>44835</v>
      </c>
      <c r="J44" s="39"/>
      <c r="K44" s="157"/>
    </row>
    <row r="45" spans="1:11" s="11" customFormat="1" ht="15" customHeight="1" x14ac:dyDescent="0.25">
      <c r="A45" s="161"/>
      <c r="B45" s="159"/>
      <c r="C45" s="159"/>
      <c r="D45" s="159"/>
      <c r="E45" s="159"/>
      <c r="F45" s="38"/>
      <c r="G45" s="95"/>
      <c r="H45" s="39"/>
      <c r="I45" s="94">
        <v>44866</v>
      </c>
      <c r="J45" s="39"/>
      <c r="K45" s="157"/>
    </row>
    <row r="46" spans="1:11" s="11" customFormat="1" ht="15" customHeight="1" x14ac:dyDescent="0.25">
      <c r="A46" s="162"/>
      <c r="B46" s="130"/>
      <c r="C46" s="130"/>
      <c r="D46" s="130"/>
      <c r="E46" s="130"/>
      <c r="F46" s="86"/>
      <c r="G46" s="89"/>
      <c r="H46" s="87"/>
      <c r="I46" s="96">
        <v>44896</v>
      </c>
      <c r="J46" s="87"/>
      <c r="K46" s="158"/>
    </row>
    <row r="47" spans="1:11" s="11" customFormat="1" ht="15" customHeight="1" x14ac:dyDescent="0.25">
      <c r="A47" s="122">
        <v>22</v>
      </c>
      <c r="B47" s="125" t="s">
        <v>200</v>
      </c>
      <c r="C47" s="128" t="s">
        <v>36</v>
      </c>
      <c r="D47" s="128" t="s">
        <v>230</v>
      </c>
      <c r="E47" s="128" t="s">
        <v>36</v>
      </c>
      <c r="F47" s="52"/>
      <c r="G47" s="24" t="s">
        <v>231</v>
      </c>
      <c r="H47" s="26"/>
      <c r="I47" s="52"/>
      <c r="J47" s="53"/>
      <c r="K47" s="55"/>
    </row>
    <row r="48" spans="1:11" s="11" customFormat="1" ht="11.25" customHeight="1" x14ac:dyDescent="0.25">
      <c r="A48" s="123"/>
      <c r="B48" s="126"/>
      <c r="C48" s="129"/>
      <c r="D48" s="129"/>
      <c r="E48" s="129"/>
      <c r="F48" s="16"/>
      <c r="G48" s="92" t="s">
        <v>232</v>
      </c>
      <c r="H48" s="22">
        <v>5921.16</v>
      </c>
      <c r="I48" s="101">
        <v>44682</v>
      </c>
      <c r="J48" s="17">
        <v>5921.16</v>
      </c>
      <c r="K48" s="18"/>
    </row>
    <row r="49" spans="1:11" s="11" customFormat="1" ht="11.25" customHeight="1" x14ac:dyDescent="0.25">
      <c r="A49" s="123"/>
      <c r="B49" s="126"/>
      <c r="C49" s="129"/>
      <c r="D49" s="129"/>
      <c r="E49" s="129"/>
      <c r="F49" s="16"/>
      <c r="G49" s="62" t="s">
        <v>284</v>
      </c>
      <c r="H49" s="17">
        <v>5921.16</v>
      </c>
      <c r="I49" s="101">
        <v>44713</v>
      </c>
      <c r="J49" s="17">
        <v>5921.16</v>
      </c>
      <c r="K49" s="18"/>
    </row>
    <row r="50" spans="1:11" s="11" customFormat="1" ht="11.25" customHeight="1" x14ac:dyDescent="0.25">
      <c r="A50" s="123"/>
      <c r="B50" s="126"/>
      <c r="C50" s="129"/>
      <c r="D50" s="129"/>
      <c r="E50" s="129"/>
      <c r="F50" s="16"/>
      <c r="G50" s="62" t="s">
        <v>285</v>
      </c>
      <c r="H50" s="17">
        <v>6216</v>
      </c>
      <c r="I50" s="101">
        <v>44743</v>
      </c>
      <c r="J50" s="17">
        <v>6216</v>
      </c>
      <c r="K50" s="18"/>
    </row>
    <row r="51" spans="1:11" s="11" customFormat="1" ht="11.25" customHeight="1" x14ac:dyDescent="0.25">
      <c r="A51" s="123"/>
      <c r="B51" s="126"/>
      <c r="C51" s="129"/>
      <c r="D51" s="129"/>
      <c r="E51" s="129"/>
      <c r="F51" s="16"/>
      <c r="G51" s="62" t="s">
        <v>289</v>
      </c>
      <c r="H51" s="17">
        <v>3848</v>
      </c>
      <c r="I51" s="101">
        <v>44774</v>
      </c>
      <c r="J51" s="17"/>
      <c r="K51" s="18"/>
    </row>
    <row r="52" spans="1:11" s="11" customFormat="1" ht="11.25" customHeight="1" x14ac:dyDescent="0.25">
      <c r="A52" s="123"/>
      <c r="B52" s="126"/>
      <c r="C52" s="129"/>
      <c r="D52" s="129"/>
      <c r="E52" s="129"/>
      <c r="F52" s="16"/>
      <c r="G52" s="62"/>
      <c r="H52" s="17"/>
      <c r="I52" s="101">
        <v>44805</v>
      </c>
      <c r="J52" s="17"/>
      <c r="K52" s="18"/>
    </row>
    <row r="53" spans="1:11" s="11" customFormat="1" ht="11.25" customHeight="1" x14ac:dyDescent="0.25">
      <c r="A53" s="123"/>
      <c r="B53" s="126"/>
      <c r="C53" s="129"/>
      <c r="D53" s="129"/>
      <c r="E53" s="129"/>
      <c r="F53" s="16"/>
      <c r="G53" s="62"/>
      <c r="H53" s="17"/>
      <c r="I53" s="101">
        <v>44835</v>
      </c>
      <c r="J53" s="17"/>
      <c r="K53" s="18"/>
    </row>
    <row r="54" spans="1:11" s="11" customFormat="1" ht="11.25" customHeight="1" x14ac:dyDescent="0.25">
      <c r="A54" s="123"/>
      <c r="B54" s="126"/>
      <c r="C54" s="129"/>
      <c r="D54" s="129"/>
      <c r="E54" s="129"/>
      <c r="F54" s="16"/>
      <c r="G54" s="62"/>
      <c r="H54" s="17"/>
      <c r="I54" s="101">
        <v>44866</v>
      </c>
      <c r="J54" s="17"/>
      <c r="K54" s="18"/>
    </row>
    <row r="55" spans="1:11" s="11" customFormat="1" ht="11.25" customHeight="1" x14ac:dyDescent="0.25">
      <c r="A55" s="123"/>
      <c r="B55" s="126"/>
      <c r="C55" s="129"/>
      <c r="D55" s="129"/>
      <c r="E55" s="129"/>
      <c r="F55" s="16"/>
      <c r="G55" s="62"/>
      <c r="H55" s="17"/>
      <c r="I55" s="101">
        <v>44896</v>
      </c>
      <c r="J55" s="17"/>
      <c r="K55" s="18"/>
    </row>
    <row r="56" spans="1:11" s="11" customFormat="1" ht="11.25" customHeight="1" x14ac:dyDescent="0.25">
      <c r="A56" s="123"/>
      <c r="B56" s="126"/>
      <c r="C56" s="129"/>
      <c r="D56" s="129"/>
      <c r="E56" s="129"/>
      <c r="F56" s="16"/>
      <c r="G56" s="16"/>
      <c r="H56" s="17"/>
      <c r="I56" s="16"/>
      <c r="J56" s="17"/>
      <c r="K56" s="18"/>
    </row>
    <row r="57" spans="1:11" s="11" customFormat="1" ht="11.25" customHeight="1" x14ac:dyDescent="0.25">
      <c r="A57" s="123"/>
      <c r="B57" s="126"/>
      <c r="C57" s="129"/>
      <c r="D57" s="129"/>
      <c r="E57" s="129"/>
      <c r="F57" s="16"/>
      <c r="G57" s="16"/>
      <c r="H57" s="17"/>
      <c r="I57" s="16"/>
      <c r="J57" s="17"/>
      <c r="K57" s="18"/>
    </row>
    <row r="58" spans="1:11" s="11" customFormat="1" ht="11.25" customHeight="1" x14ac:dyDescent="0.25">
      <c r="A58" s="124"/>
      <c r="B58" s="127"/>
      <c r="C58" s="130"/>
      <c r="D58" s="130"/>
      <c r="E58" s="130"/>
      <c r="F58" s="56"/>
      <c r="G58" s="56"/>
      <c r="H58" s="57"/>
      <c r="I58" s="56"/>
      <c r="J58" s="57"/>
      <c r="K58" s="59"/>
    </row>
    <row r="59" spans="1:11" s="11" customFormat="1" x14ac:dyDescent="0.25">
      <c r="A59" s="131">
        <v>23</v>
      </c>
      <c r="B59" s="134" t="s">
        <v>34</v>
      </c>
      <c r="C59" s="134" t="s">
        <v>22</v>
      </c>
      <c r="D59" s="134" t="s">
        <v>291</v>
      </c>
      <c r="E59" s="134" t="s">
        <v>36</v>
      </c>
      <c r="F59" s="100"/>
      <c r="G59" s="40" t="s">
        <v>128</v>
      </c>
      <c r="H59" s="71">
        <v>5699.76</v>
      </c>
      <c r="I59" s="98"/>
      <c r="J59" s="85"/>
      <c r="K59" s="119" t="s">
        <v>38</v>
      </c>
    </row>
    <row r="60" spans="1:11" s="11" customFormat="1" ht="15" customHeight="1" x14ac:dyDescent="0.25">
      <c r="A60" s="132"/>
      <c r="B60" s="135"/>
      <c r="C60" s="135"/>
      <c r="D60" s="135"/>
      <c r="E60" s="135"/>
      <c r="F60" s="38"/>
      <c r="G60" s="95" t="s">
        <v>210</v>
      </c>
      <c r="H60" s="39">
        <v>4600.2</v>
      </c>
      <c r="I60" s="75">
        <v>44722</v>
      </c>
      <c r="J60" s="46">
        <v>4600.2</v>
      </c>
      <c r="K60" s="120"/>
    </row>
    <row r="61" spans="1:11" s="11" customFormat="1" ht="15" customHeight="1" x14ac:dyDescent="0.25">
      <c r="A61" s="133"/>
      <c r="B61" s="136"/>
      <c r="C61" s="136"/>
      <c r="D61" s="136"/>
      <c r="E61" s="136"/>
      <c r="F61" s="86"/>
      <c r="G61" s="89" t="s">
        <v>211</v>
      </c>
      <c r="H61" s="87">
        <v>1800.81</v>
      </c>
      <c r="I61" s="99">
        <v>44728</v>
      </c>
      <c r="J61" s="87">
        <v>1800.81</v>
      </c>
      <c r="K61" s="121"/>
    </row>
    <row r="62" spans="1:11" s="11" customFormat="1" x14ac:dyDescent="0.25">
      <c r="A62" s="43">
        <v>24</v>
      </c>
      <c r="B62" s="103" t="s">
        <v>282</v>
      </c>
      <c r="C62" s="103" t="s">
        <v>22</v>
      </c>
      <c r="D62" s="103" t="s">
        <v>283</v>
      </c>
      <c r="E62" s="103" t="s">
        <v>32</v>
      </c>
      <c r="F62" s="103"/>
      <c r="G62" s="103"/>
      <c r="H62" s="104">
        <v>14560</v>
      </c>
      <c r="I62" s="103"/>
      <c r="J62" s="104"/>
      <c r="K62" s="105"/>
    </row>
    <row r="63" spans="1:11" s="11" customFormat="1" ht="22.5" x14ac:dyDescent="0.25">
      <c r="A63" s="78">
        <v>25</v>
      </c>
      <c r="B63" s="79" t="s">
        <v>212</v>
      </c>
      <c r="C63" s="79" t="s">
        <v>22</v>
      </c>
      <c r="D63" s="80" t="s">
        <v>213</v>
      </c>
      <c r="E63" s="79" t="s">
        <v>32</v>
      </c>
      <c r="F63" s="79"/>
      <c r="G63" s="79" t="s">
        <v>214</v>
      </c>
      <c r="H63" s="81">
        <v>50</v>
      </c>
      <c r="I63" s="82">
        <v>44733</v>
      </c>
      <c r="J63" s="81">
        <v>50</v>
      </c>
      <c r="K63" s="83" t="s">
        <v>38</v>
      </c>
    </row>
    <row r="64" spans="1:11" s="11" customFormat="1" x14ac:dyDescent="0.25">
      <c r="A64" s="23">
        <v>26</v>
      </c>
      <c r="B64" s="24" t="s">
        <v>278</v>
      </c>
      <c r="C64" s="24" t="s">
        <v>22</v>
      </c>
      <c r="D64" s="25" t="s">
        <v>279</v>
      </c>
      <c r="E64" s="24" t="s">
        <v>280</v>
      </c>
      <c r="F64" s="24" t="s">
        <v>26</v>
      </c>
      <c r="G64" s="24" t="s">
        <v>281</v>
      </c>
      <c r="H64" s="26">
        <v>4800</v>
      </c>
      <c r="I64" s="29"/>
      <c r="J64" s="26"/>
      <c r="K64" s="27" t="s">
        <v>38</v>
      </c>
    </row>
    <row r="65" spans="1:11" s="11" customFormat="1" x14ac:dyDescent="0.25">
      <c r="A65" s="23">
        <v>27</v>
      </c>
      <c r="B65" s="24" t="s">
        <v>225</v>
      </c>
      <c r="C65" s="24" t="s">
        <v>22</v>
      </c>
      <c r="D65" s="25" t="s">
        <v>226</v>
      </c>
      <c r="E65" s="24" t="s">
        <v>36</v>
      </c>
      <c r="F65" s="24"/>
      <c r="G65" s="24" t="s">
        <v>227</v>
      </c>
      <c r="H65" s="26">
        <v>4818.3900000000003</v>
      </c>
      <c r="I65" s="29">
        <v>44735</v>
      </c>
      <c r="J65" s="26">
        <v>4818.3900000000003</v>
      </c>
      <c r="K65" s="27" t="s">
        <v>38</v>
      </c>
    </row>
    <row r="66" spans="1:11" s="11" customFormat="1" x14ac:dyDescent="0.25">
      <c r="A66" s="11">
        <v>28</v>
      </c>
      <c r="D66" s="14"/>
      <c r="H66" s="13"/>
      <c r="J66" s="13"/>
    </row>
    <row r="67" spans="1:11" s="11" customFormat="1" ht="33.75" x14ac:dyDescent="0.25">
      <c r="A67" s="70">
        <v>29</v>
      </c>
      <c r="B67" s="40" t="s">
        <v>244</v>
      </c>
      <c r="C67" s="40" t="s">
        <v>22</v>
      </c>
      <c r="D67" s="41" t="s">
        <v>245</v>
      </c>
      <c r="E67" s="40" t="s">
        <v>32</v>
      </c>
      <c r="F67" s="40"/>
      <c r="G67" s="40" t="s">
        <v>103</v>
      </c>
      <c r="H67" s="71">
        <v>455.79</v>
      </c>
      <c r="I67" s="40"/>
      <c r="J67" s="71"/>
      <c r="K67" s="72" t="s">
        <v>38</v>
      </c>
    </row>
    <row r="68" spans="1:11" s="11" customFormat="1" x14ac:dyDescent="0.25">
      <c r="A68" s="23">
        <v>30</v>
      </c>
      <c r="B68" s="24" t="s">
        <v>290</v>
      </c>
      <c r="C68" s="24" t="s">
        <v>22</v>
      </c>
      <c r="D68" s="24" t="s">
        <v>292</v>
      </c>
      <c r="E68" s="24" t="s">
        <v>36</v>
      </c>
      <c r="F68" s="24"/>
      <c r="G68" s="24" t="s">
        <v>128</v>
      </c>
      <c r="H68" s="26">
        <v>5514.63</v>
      </c>
      <c r="I68" s="29">
        <v>44747</v>
      </c>
      <c r="J68" s="26">
        <v>5514.63</v>
      </c>
      <c r="K68" s="27" t="s">
        <v>38</v>
      </c>
    </row>
    <row r="69" spans="1:11" s="11" customFormat="1" ht="11.25" customHeight="1" x14ac:dyDescent="0.25">
      <c r="A69" s="23">
        <v>31</v>
      </c>
      <c r="B69" s="24"/>
      <c r="C69" s="24"/>
      <c r="D69" s="106"/>
      <c r="E69" s="24"/>
      <c r="F69" s="24"/>
      <c r="G69" s="24"/>
      <c r="H69" s="26"/>
      <c r="I69" s="24"/>
      <c r="J69" s="26"/>
      <c r="K69" s="27"/>
    </row>
    <row r="70" spans="1:11" ht="11.25" customHeight="1" x14ac:dyDescent="0.2">
      <c r="A70" s="107">
        <v>32</v>
      </c>
      <c r="B70" s="24" t="s">
        <v>290</v>
      </c>
      <c r="C70" s="24" t="s">
        <v>22</v>
      </c>
      <c r="D70" s="24" t="s">
        <v>293</v>
      </c>
      <c r="E70" s="24" t="s">
        <v>36</v>
      </c>
      <c r="F70" s="24"/>
      <c r="G70" s="24" t="s">
        <v>128</v>
      </c>
      <c r="H70" s="108">
        <v>5475.36</v>
      </c>
      <c r="I70" s="109">
        <v>44776</v>
      </c>
      <c r="J70" s="108">
        <v>5475.36</v>
      </c>
      <c r="K70" s="110" t="s">
        <v>38</v>
      </c>
    </row>
    <row r="71" spans="1:11" x14ac:dyDescent="0.2">
      <c r="A71" s="111">
        <v>33</v>
      </c>
      <c r="B71" s="24" t="s">
        <v>290</v>
      </c>
      <c r="C71" s="24" t="s">
        <v>22</v>
      </c>
      <c r="D71" s="24" t="s">
        <v>294</v>
      </c>
      <c r="E71" s="24" t="s">
        <v>36</v>
      </c>
      <c r="F71" s="24"/>
      <c r="G71" s="24" t="s">
        <v>128</v>
      </c>
      <c r="H71" s="108">
        <v>3775.53</v>
      </c>
      <c r="I71" s="109">
        <v>44809</v>
      </c>
      <c r="J71" s="108"/>
      <c r="K71" s="110" t="s">
        <v>38</v>
      </c>
    </row>
  </sheetData>
  <autoFilter ref="A2:K4"/>
  <mergeCells count="30">
    <mergeCell ref="K37:K46"/>
    <mergeCell ref="B37:B46"/>
    <mergeCell ref="A37:A46"/>
    <mergeCell ref="C37:C46"/>
    <mergeCell ref="D37:D46"/>
    <mergeCell ref="E37:E46"/>
    <mergeCell ref="A32:A34"/>
    <mergeCell ref="K32:K34"/>
    <mergeCell ref="E32:E34"/>
    <mergeCell ref="D32:D34"/>
    <mergeCell ref="C32:C34"/>
    <mergeCell ref="B32:B34"/>
    <mergeCell ref="A6:A18"/>
    <mergeCell ref="B6:B18"/>
    <mergeCell ref="C6:C18"/>
    <mergeCell ref="A1:K1"/>
    <mergeCell ref="D6:D18"/>
    <mergeCell ref="K6:K18"/>
    <mergeCell ref="G7:G18"/>
    <mergeCell ref="K59:K61"/>
    <mergeCell ref="A47:A58"/>
    <mergeCell ref="B47:B58"/>
    <mergeCell ref="C47:C58"/>
    <mergeCell ref="D47:D58"/>
    <mergeCell ref="E47:E58"/>
    <mergeCell ref="A59:A61"/>
    <mergeCell ref="B59:B61"/>
    <mergeCell ref="C59:C61"/>
    <mergeCell ref="D59:D61"/>
    <mergeCell ref="E59:E61"/>
  </mergeCells>
  <printOptions horizontalCentered="1"/>
  <pageMargins left="0.7" right="0.7" top="0.75" bottom="0.75" header="0.3" footer="0.3"/>
  <pageSetup paperSize="9" fitToHeight="0" orientation="landscape" verticalDpi="0" r:id="rId1"/>
  <headerFooter>
    <oddFooter>&amp;CPagina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49" zoomScale="85" zoomScaleNormal="85" workbookViewId="0">
      <selection activeCell="J8" sqref="J8"/>
    </sheetView>
  </sheetViews>
  <sheetFormatPr defaultRowHeight="11.25" x14ac:dyDescent="0.25"/>
  <cols>
    <col min="1" max="1" width="4.28515625" style="11" customWidth="1"/>
    <col min="2" max="2" width="11.140625" style="11" customWidth="1"/>
    <col min="3" max="3" width="10.28515625" style="11" customWidth="1"/>
    <col min="4" max="4" width="36.42578125" style="14" customWidth="1"/>
    <col min="5" max="5" width="18.5703125" style="11" customWidth="1"/>
    <col min="6" max="6" width="13.5703125" style="11" customWidth="1"/>
    <col min="7" max="7" width="28.7109375" style="11" customWidth="1"/>
    <col min="8" max="8" width="20.28515625" style="13" customWidth="1"/>
    <col min="9" max="9" width="11" style="11" customWidth="1"/>
    <col min="10" max="10" width="12.85546875" style="13" customWidth="1"/>
    <col min="11" max="11" width="6.28515625" style="11" customWidth="1"/>
    <col min="12" max="16384" width="9.140625" style="11"/>
  </cols>
  <sheetData>
    <row r="1" spans="1:11" ht="22.5" customHeight="1" x14ac:dyDescent="0.25">
      <c r="A1" s="172" t="s">
        <v>348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90" x14ac:dyDescent="0.25">
      <c r="A2" s="30" t="s">
        <v>0</v>
      </c>
      <c r="B2" s="30" t="s">
        <v>1</v>
      </c>
      <c r="C2" s="30" t="s">
        <v>2</v>
      </c>
      <c r="D2" s="31" t="s">
        <v>3</v>
      </c>
      <c r="E2" s="30" t="s">
        <v>4</v>
      </c>
      <c r="F2" s="30" t="s">
        <v>5</v>
      </c>
      <c r="G2" s="30" t="s">
        <v>6</v>
      </c>
      <c r="H2" s="32" t="s">
        <v>7</v>
      </c>
      <c r="I2" s="30" t="s">
        <v>8</v>
      </c>
      <c r="J2" s="32" t="s">
        <v>9</v>
      </c>
      <c r="K2" s="30" t="s">
        <v>10</v>
      </c>
    </row>
    <row r="3" spans="1:11" ht="22.5" x14ac:dyDescent="0.25">
      <c r="A3" s="115">
        <v>1</v>
      </c>
      <c r="B3" s="33" t="s">
        <v>21</v>
      </c>
      <c r="C3" s="33" t="s">
        <v>22</v>
      </c>
      <c r="D3" s="34" t="s">
        <v>23</v>
      </c>
      <c r="E3" s="33" t="s">
        <v>25</v>
      </c>
      <c r="F3" s="33" t="s">
        <v>26</v>
      </c>
      <c r="G3" s="33" t="s">
        <v>27</v>
      </c>
      <c r="H3" s="35">
        <v>1250</v>
      </c>
      <c r="I3" s="37">
        <v>44582</v>
      </c>
      <c r="J3" s="35">
        <v>1250</v>
      </c>
      <c r="K3" s="36" t="s">
        <v>29</v>
      </c>
    </row>
    <row r="4" spans="1:11" ht="22.5" x14ac:dyDescent="0.25">
      <c r="A4" s="116">
        <v>2</v>
      </c>
      <c r="B4" s="24" t="s">
        <v>21</v>
      </c>
      <c r="C4" s="24" t="s">
        <v>22</v>
      </c>
      <c r="D4" s="25" t="s">
        <v>24</v>
      </c>
      <c r="E4" s="24" t="s">
        <v>25</v>
      </c>
      <c r="F4" s="24" t="s">
        <v>26</v>
      </c>
      <c r="G4" s="24" t="s">
        <v>27</v>
      </c>
      <c r="H4" s="26">
        <v>1650</v>
      </c>
      <c r="I4" s="29">
        <v>44592</v>
      </c>
      <c r="J4" s="26">
        <v>1650</v>
      </c>
      <c r="K4" s="27" t="s">
        <v>28</v>
      </c>
    </row>
    <row r="5" spans="1:11" x14ac:dyDescent="0.25">
      <c r="A5" s="117">
        <v>3</v>
      </c>
      <c r="B5" s="40" t="s">
        <v>34</v>
      </c>
      <c r="C5" s="40" t="s">
        <v>22</v>
      </c>
      <c r="D5" s="41" t="s">
        <v>39</v>
      </c>
      <c r="E5" s="40" t="s">
        <v>36</v>
      </c>
      <c r="F5" s="24"/>
      <c r="G5" s="24" t="s">
        <v>37</v>
      </c>
      <c r="H5" s="26">
        <v>3343.56</v>
      </c>
      <c r="I5" s="29">
        <v>44571</v>
      </c>
      <c r="J5" s="42">
        <v>3343.56</v>
      </c>
      <c r="K5" s="27" t="s">
        <v>40</v>
      </c>
    </row>
    <row r="6" spans="1:11" ht="33" customHeight="1" x14ac:dyDescent="0.25">
      <c r="A6" s="116">
        <v>4</v>
      </c>
      <c r="B6" s="24" t="s">
        <v>41</v>
      </c>
      <c r="C6" s="24" t="s">
        <v>22</v>
      </c>
      <c r="D6" s="25" t="s">
        <v>42</v>
      </c>
      <c r="E6" s="48" t="s">
        <v>43</v>
      </c>
      <c r="F6" s="24"/>
      <c r="G6" s="24" t="s">
        <v>44</v>
      </c>
      <c r="H6" s="26">
        <v>7000</v>
      </c>
      <c r="I6" s="29">
        <v>44693</v>
      </c>
      <c r="J6" s="42">
        <v>7000</v>
      </c>
      <c r="K6" s="27" t="s">
        <v>45</v>
      </c>
    </row>
    <row r="7" spans="1:11" ht="33" customHeight="1" x14ac:dyDescent="0.25">
      <c r="A7" s="116">
        <v>5</v>
      </c>
      <c r="B7" s="24" t="s">
        <v>50</v>
      </c>
      <c r="C7" s="24" t="s">
        <v>22</v>
      </c>
      <c r="D7" s="25" t="s">
        <v>51</v>
      </c>
      <c r="E7" s="49" t="s">
        <v>52</v>
      </c>
      <c r="F7" s="93" t="s">
        <v>197</v>
      </c>
      <c r="G7" s="24" t="s">
        <v>53</v>
      </c>
      <c r="H7" s="26"/>
      <c r="I7" s="24"/>
      <c r="J7" s="42"/>
      <c r="K7" s="27" t="s">
        <v>54</v>
      </c>
    </row>
    <row r="8" spans="1:11" ht="22.5" x14ac:dyDescent="0.25">
      <c r="A8" s="116">
        <v>6</v>
      </c>
      <c r="B8" s="24"/>
      <c r="C8" s="24" t="s">
        <v>81</v>
      </c>
      <c r="D8" s="25" t="s">
        <v>140</v>
      </c>
      <c r="E8" s="24" t="s">
        <v>141</v>
      </c>
      <c r="F8" s="24"/>
      <c r="G8" s="24" t="s">
        <v>55</v>
      </c>
      <c r="H8" s="26">
        <v>1500000</v>
      </c>
      <c r="I8" s="24"/>
      <c r="J8" s="42">
        <v>150000</v>
      </c>
      <c r="K8" s="27" t="s">
        <v>56</v>
      </c>
    </row>
    <row r="9" spans="1:11" ht="33.75" x14ac:dyDescent="0.25">
      <c r="A9" s="116">
        <v>7</v>
      </c>
      <c r="B9" s="24" t="s">
        <v>190</v>
      </c>
      <c r="C9" s="24" t="s">
        <v>22</v>
      </c>
      <c r="D9" s="25" t="s">
        <v>46</v>
      </c>
      <c r="E9" s="24" t="s">
        <v>47</v>
      </c>
      <c r="F9" s="24"/>
      <c r="G9" s="24" t="s">
        <v>48</v>
      </c>
      <c r="H9" s="26">
        <v>9071.3700000000008</v>
      </c>
      <c r="I9" s="29">
        <v>44666</v>
      </c>
      <c r="J9" s="42">
        <v>9071.3700000000008</v>
      </c>
      <c r="K9" s="27" t="s">
        <v>49</v>
      </c>
    </row>
    <row r="10" spans="1:11" ht="33.75" x14ac:dyDescent="0.25">
      <c r="A10" s="116">
        <v>8</v>
      </c>
      <c r="B10" s="24" t="s">
        <v>65</v>
      </c>
      <c r="C10" s="24" t="s">
        <v>22</v>
      </c>
      <c r="D10" s="25" t="s">
        <v>66</v>
      </c>
      <c r="E10" s="24" t="s">
        <v>32</v>
      </c>
      <c r="F10" s="24"/>
      <c r="G10" s="24" t="s">
        <v>67</v>
      </c>
      <c r="H10" s="26">
        <v>2956.56</v>
      </c>
      <c r="I10" s="29">
        <v>44735</v>
      </c>
      <c r="J10" s="42">
        <v>2956.56</v>
      </c>
      <c r="K10" s="27" t="s">
        <v>68</v>
      </c>
    </row>
    <row r="11" spans="1:11" ht="33.75" x14ac:dyDescent="0.25">
      <c r="A11" s="116">
        <v>9</v>
      </c>
      <c r="B11" s="24" t="s">
        <v>69</v>
      </c>
      <c r="C11" s="24" t="s">
        <v>22</v>
      </c>
      <c r="D11" s="25" t="s">
        <v>70</v>
      </c>
      <c r="E11" s="24" t="s">
        <v>32</v>
      </c>
      <c r="F11" s="24"/>
      <c r="G11" s="24" t="s">
        <v>71</v>
      </c>
      <c r="H11" s="26">
        <v>289.35000000000002</v>
      </c>
      <c r="I11" s="24"/>
      <c r="J11" s="42"/>
      <c r="K11" s="27" t="s">
        <v>68</v>
      </c>
    </row>
    <row r="12" spans="1:11" ht="23.25" customHeight="1" x14ac:dyDescent="0.25">
      <c r="A12" s="118">
        <v>10</v>
      </c>
      <c r="B12" s="64" t="s">
        <v>34</v>
      </c>
      <c r="C12" s="64" t="s">
        <v>22</v>
      </c>
      <c r="D12" s="65" t="s">
        <v>72</v>
      </c>
      <c r="E12" s="64" t="s">
        <v>36</v>
      </c>
      <c r="F12" s="64"/>
      <c r="G12" s="64" t="s">
        <v>37</v>
      </c>
      <c r="H12" s="66">
        <v>2047.65</v>
      </c>
      <c r="I12" s="67">
        <v>44599</v>
      </c>
      <c r="J12" s="68">
        <v>2047.65</v>
      </c>
      <c r="K12" s="69" t="s">
        <v>40</v>
      </c>
    </row>
    <row r="13" spans="1:11" x14ac:dyDescent="0.25">
      <c r="A13" s="166">
        <v>11</v>
      </c>
      <c r="B13" s="140" t="s">
        <v>80</v>
      </c>
      <c r="C13" s="140" t="s">
        <v>81</v>
      </c>
      <c r="D13" s="140" t="s">
        <v>82</v>
      </c>
      <c r="E13" s="140" t="s">
        <v>32</v>
      </c>
      <c r="F13" s="140"/>
      <c r="G13" s="52" t="s">
        <v>83</v>
      </c>
      <c r="H13" s="53"/>
      <c r="I13" s="52"/>
      <c r="J13" s="54"/>
      <c r="K13" s="175" t="s">
        <v>40</v>
      </c>
    </row>
    <row r="14" spans="1:11" ht="15" customHeight="1" x14ac:dyDescent="0.25">
      <c r="A14" s="167"/>
      <c r="B14" s="173"/>
      <c r="C14" s="173"/>
      <c r="D14" s="173"/>
      <c r="E14" s="173"/>
      <c r="F14" s="173"/>
      <c r="G14" s="62" t="s">
        <v>84</v>
      </c>
      <c r="H14" s="17">
        <v>57065.91</v>
      </c>
      <c r="I14" s="50">
        <v>44592</v>
      </c>
      <c r="J14" s="19">
        <v>57065.91</v>
      </c>
      <c r="K14" s="176"/>
    </row>
    <row r="15" spans="1:11" ht="15" customHeight="1" x14ac:dyDescent="0.25">
      <c r="A15" s="167"/>
      <c r="B15" s="173"/>
      <c r="C15" s="173"/>
      <c r="D15" s="173"/>
      <c r="E15" s="173"/>
      <c r="F15" s="173"/>
      <c r="G15" s="62" t="s">
        <v>119</v>
      </c>
      <c r="H15" s="17">
        <v>122243.65</v>
      </c>
      <c r="I15" s="50">
        <v>44620</v>
      </c>
      <c r="J15" s="19">
        <v>122243.65</v>
      </c>
      <c r="K15" s="176"/>
    </row>
    <row r="16" spans="1:11" ht="15" customHeight="1" x14ac:dyDescent="0.25">
      <c r="A16" s="168"/>
      <c r="B16" s="174"/>
      <c r="C16" s="174"/>
      <c r="D16" s="174"/>
      <c r="E16" s="174"/>
      <c r="F16" s="174"/>
      <c r="G16" s="63" t="s">
        <v>191</v>
      </c>
      <c r="H16" s="57">
        <v>58492.84</v>
      </c>
      <c r="I16" s="77">
        <v>44651</v>
      </c>
      <c r="J16" s="58">
        <v>58492.84</v>
      </c>
      <c r="K16" s="177"/>
    </row>
    <row r="17" spans="1:11" ht="33.75" x14ac:dyDescent="0.25">
      <c r="A17" s="116">
        <v>12</v>
      </c>
      <c r="B17" s="24" t="s">
        <v>142</v>
      </c>
      <c r="C17" s="24" t="s">
        <v>81</v>
      </c>
      <c r="D17" s="25" t="s">
        <v>143</v>
      </c>
      <c r="E17" s="24" t="s">
        <v>32</v>
      </c>
      <c r="F17" s="24"/>
      <c r="G17" s="24" t="s">
        <v>144</v>
      </c>
      <c r="H17" s="26">
        <v>1825329.24</v>
      </c>
      <c r="I17" s="29">
        <v>44628</v>
      </c>
      <c r="J17" s="42">
        <v>1825329.24</v>
      </c>
      <c r="K17" s="27" t="s">
        <v>145</v>
      </c>
    </row>
    <row r="18" spans="1:11" x14ac:dyDescent="0.25">
      <c r="A18" s="166">
        <v>13</v>
      </c>
      <c r="B18" s="178" t="s">
        <v>148</v>
      </c>
      <c r="C18" s="178" t="s">
        <v>22</v>
      </c>
      <c r="D18" s="178" t="s">
        <v>149</v>
      </c>
      <c r="E18" s="178" t="s">
        <v>32</v>
      </c>
      <c r="F18" s="140"/>
      <c r="G18" s="24" t="s">
        <v>150</v>
      </c>
      <c r="H18" s="26">
        <v>10309.5</v>
      </c>
      <c r="I18" s="51"/>
      <c r="J18" s="90"/>
      <c r="K18" s="175" t="s">
        <v>151</v>
      </c>
    </row>
    <row r="19" spans="1:11" ht="15" customHeight="1" x14ac:dyDescent="0.25">
      <c r="A19" s="167"/>
      <c r="B19" s="179"/>
      <c r="C19" s="179"/>
      <c r="D19" s="179"/>
      <c r="E19" s="179"/>
      <c r="F19" s="141"/>
      <c r="G19" s="92" t="s">
        <v>196</v>
      </c>
      <c r="H19" s="22">
        <v>10259.94</v>
      </c>
      <c r="I19" s="50">
        <v>44741</v>
      </c>
      <c r="J19" s="17">
        <v>10259.94</v>
      </c>
      <c r="K19" s="176"/>
    </row>
    <row r="20" spans="1:11" ht="15" customHeight="1" x14ac:dyDescent="0.25">
      <c r="A20" s="168"/>
      <c r="B20" s="180"/>
      <c r="C20" s="180"/>
      <c r="D20" s="180"/>
      <c r="E20" s="180"/>
      <c r="F20" s="142"/>
      <c r="G20" s="33"/>
      <c r="H20" s="35"/>
      <c r="I20" s="33"/>
      <c r="J20" s="91"/>
      <c r="K20" s="177"/>
    </row>
    <row r="21" spans="1:11" ht="22.5" x14ac:dyDescent="0.25">
      <c r="A21" s="116">
        <v>14</v>
      </c>
      <c r="B21" s="24" t="s">
        <v>155</v>
      </c>
      <c r="C21" s="24" t="s">
        <v>22</v>
      </c>
      <c r="D21" s="25" t="s">
        <v>156</v>
      </c>
      <c r="E21" s="24" t="s">
        <v>32</v>
      </c>
      <c r="F21" s="24"/>
      <c r="G21" s="24" t="s">
        <v>157</v>
      </c>
      <c r="H21" s="26">
        <v>16927.77</v>
      </c>
      <c r="I21" s="29">
        <v>44761</v>
      </c>
      <c r="J21" s="42">
        <v>16927.77</v>
      </c>
      <c r="K21" s="27" t="s">
        <v>151</v>
      </c>
    </row>
    <row r="22" spans="1:11" ht="22.5" x14ac:dyDescent="0.25">
      <c r="A22" s="116">
        <v>15</v>
      </c>
      <c r="B22" s="24" t="s">
        <v>172</v>
      </c>
      <c r="C22" s="24" t="s">
        <v>22</v>
      </c>
      <c r="D22" s="25" t="s">
        <v>173</v>
      </c>
      <c r="E22" s="24" t="s">
        <v>32</v>
      </c>
      <c r="F22" s="24"/>
      <c r="G22" s="24" t="s">
        <v>174</v>
      </c>
      <c r="H22" s="26">
        <v>3019.52</v>
      </c>
      <c r="I22" s="29">
        <v>44672</v>
      </c>
      <c r="J22" s="42">
        <v>3019.52</v>
      </c>
      <c r="K22" s="27" t="s">
        <v>169</v>
      </c>
    </row>
    <row r="23" spans="1:11" ht="22.5" x14ac:dyDescent="0.25">
      <c r="A23" s="116">
        <v>16</v>
      </c>
      <c r="B23" s="24" t="s">
        <v>152</v>
      </c>
      <c r="C23" s="24" t="s">
        <v>22</v>
      </c>
      <c r="D23" s="25" t="s">
        <v>153</v>
      </c>
      <c r="E23" s="24" t="s">
        <v>32</v>
      </c>
      <c r="F23" s="24"/>
      <c r="G23" s="24" t="s">
        <v>154</v>
      </c>
      <c r="H23" s="26">
        <v>31912</v>
      </c>
      <c r="I23" s="29">
        <v>44809</v>
      </c>
      <c r="J23" s="42">
        <v>31912</v>
      </c>
      <c r="K23" s="27" t="s">
        <v>151</v>
      </c>
    </row>
    <row r="24" spans="1:11" ht="34.5" customHeight="1" x14ac:dyDescent="0.25">
      <c r="A24" s="116">
        <v>17</v>
      </c>
      <c r="B24" s="24" t="s">
        <v>85</v>
      </c>
      <c r="C24" s="24" t="s">
        <v>22</v>
      </c>
      <c r="D24" s="25" t="s">
        <v>86</v>
      </c>
      <c r="E24" s="24" t="s">
        <v>32</v>
      </c>
      <c r="F24" s="24"/>
      <c r="G24" s="24" t="s">
        <v>87</v>
      </c>
      <c r="H24" s="26">
        <v>5100.42</v>
      </c>
      <c r="I24" s="29">
        <v>44652</v>
      </c>
      <c r="J24" s="42">
        <v>5100.42</v>
      </c>
      <c r="K24" s="27" t="s">
        <v>88</v>
      </c>
    </row>
    <row r="25" spans="1:11" x14ac:dyDescent="0.25">
      <c r="A25" s="116">
        <v>18</v>
      </c>
      <c r="B25" s="24" t="s">
        <v>34</v>
      </c>
      <c r="C25" s="24" t="s">
        <v>22</v>
      </c>
      <c r="D25" s="25" t="s">
        <v>72</v>
      </c>
      <c r="E25" s="24" t="s">
        <v>36</v>
      </c>
      <c r="F25" s="24"/>
      <c r="G25" s="24" t="s">
        <v>37</v>
      </c>
      <c r="H25" s="26">
        <v>4325.3100000000004</v>
      </c>
      <c r="I25" s="29">
        <v>44620</v>
      </c>
      <c r="J25" s="42">
        <v>4325.3100000000004</v>
      </c>
      <c r="K25" s="27" t="s">
        <v>40</v>
      </c>
    </row>
    <row r="26" spans="1:11" ht="22.5" x14ac:dyDescent="0.25">
      <c r="A26" s="116">
        <v>19</v>
      </c>
      <c r="B26" s="24" t="s">
        <v>104</v>
      </c>
      <c r="C26" s="24" t="s">
        <v>22</v>
      </c>
      <c r="D26" s="25" t="s">
        <v>105</v>
      </c>
      <c r="E26" s="24" t="s">
        <v>106</v>
      </c>
      <c r="F26" s="24" t="s">
        <v>26</v>
      </c>
      <c r="G26" s="24" t="s">
        <v>27</v>
      </c>
      <c r="H26" s="26">
        <v>2600</v>
      </c>
      <c r="I26" s="29">
        <v>44648</v>
      </c>
      <c r="J26" s="42">
        <v>2600</v>
      </c>
      <c r="K26" s="27" t="s">
        <v>107</v>
      </c>
    </row>
    <row r="27" spans="1:11" ht="22.5" x14ac:dyDescent="0.25">
      <c r="A27" s="116">
        <v>20</v>
      </c>
      <c r="B27" s="24" t="s">
        <v>108</v>
      </c>
      <c r="C27" s="24" t="s">
        <v>22</v>
      </c>
      <c r="D27" s="25" t="s">
        <v>109</v>
      </c>
      <c r="E27" s="24" t="s">
        <v>32</v>
      </c>
      <c r="F27" s="24"/>
      <c r="G27" s="24" t="s">
        <v>110</v>
      </c>
      <c r="H27" s="26">
        <v>5932.98</v>
      </c>
      <c r="I27" s="29">
        <v>44623</v>
      </c>
      <c r="J27" s="42">
        <v>5932.97</v>
      </c>
      <c r="K27" s="27" t="s">
        <v>28</v>
      </c>
    </row>
    <row r="28" spans="1:11" ht="33.75" x14ac:dyDescent="0.25">
      <c r="A28" s="116">
        <v>21</v>
      </c>
      <c r="B28" s="24" t="s">
        <v>158</v>
      </c>
      <c r="C28" s="24" t="s">
        <v>22</v>
      </c>
      <c r="D28" s="25" t="s">
        <v>159</v>
      </c>
      <c r="E28" s="24" t="s">
        <v>32</v>
      </c>
      <c r="F28" s="24"/>
      <c r="G28" s="24" t="s">
        <v>160</v>
      </c>
      <c r="H28" s="26">
        <v>623.48</v>
      </c>
      <c r="I28" s="29">
        <v>44663</v>
      </c>
      <c r="J28" s="42">
        <v>623.48</v>
      </c>
      <c r="K28" s="27" t="s">
        <v>135</v>
      </c>
    </row>
    <row r="29" spans="1:11" ht="22.5" x14ac:dyDescent="0.25">
      <c r="A29" s="116">
        <v>22</v>
      </c>
      <c r="B29" s="24" t="s">
        <v>161</v>
      </c>
      <c r="C29" s="24" t="s">
        <v>22</v>
      </c>
      <c r="D29" s="25" t="s">
        <v>165</v>
      </c>
      <c r="E29" s="24" t="s">
        <v>32</v>
      </c>
      <c r="F29" s="93" t="s">
        <v>197</v>
      </c>
      <c r="G29" s="24" t="s">
        <v>162</v>
      </c>
      <c r="H29" s="26"/>
      <c r="I29" s="24"/>
      <c r="J29" s="42"/>
      <c r="K29" s="27" t="s">
        <v>163</v>
      </c>
    </row>
    <row r="30" spans="1:11" ht="33.75" x14ac:dyDescent="0.25">
      <c r="A30" s="116">
        <v>23</v>
      </c>
      <c r="B30" s="24" t="s">
        <v>164</v>
      </c>
      <c r="C30" s="24" t="s">
        <v>22</v>
      </c>
      <c r="D30" s="25" t="s">
        <v>314</v>
      </c>
      <c r="E30" s="24" t="s">
        <v>32</v>
      </c>
      <c r="F30" s="24"/>
      <c r="G30" s="24" t="s">
        <v>71</v>
      </c>
      <c r="H30" s="26">
        <v>2295.08</v>
      </c>
      <c r="I30" s="24"/>
      <c r="J30" s="42"/>
      <c r="K30" s="27" t="s">
        <v>163</v>
      </c>
    </row>
    <row r="31" spans="1:11" ht="33.75" customHeight="1" x14ac:dyDescent="0.25">
      <c r="A31" s="116">
        <v>24</v>
      </c>
      <c r="B31" s="24" t="s">
        <v>114</v>
      </c>
      <c r="C31" s="24" t="s">
        <v>22</v>
      </c>
      <c r="D31" s="25" t="s">
        <v>115</v>
      </c>
      <c r="E31" s="24" t="s">
        <v>32</v>
      </c>
      <c r="F31" s="24"/>
      <c r="G31" s="24" t="s">
        <v>116</v>
      </c>
      <c r="H31" s="26">
        <v>1358.18</v>
      </c>
      <c r="I31" s="24"/>
      <c r="J31" s="42"/>
      <c r="K31" s="27" t="s">
        <v>112</v>
      </c>
    </row>
    <row r="32" spans="1:11" ht="33.75" x14ac:dyDescent="0.25">
      <c r="A32" s="116">
        <v>25</v>
      </c>
      <c r="B32" s="24" t="s">
        <v>118</v>
      </c>
      <c r="C32" s="24" t="s">
        <v>22</v>
      </c>
      <c r="D32" s="25" t="s">
        <v>170</v>
      </c>
      <c r="E32" s="24"/>
      <c r="F32" s="24"/>
      <c r="G32" s="24" t="s">
        <v>171</v>
      </c>
      <c r="H32" s="26">
        <v>4110</v>
      </c>
      <c r="I32" s="29">
        <v>44649</v>
      </c>
      <c r="J32" s="42">
        <v>4110</v>
      </c>
      <c r="K32" s="27" t="s">
        <v>117</v>
      </c>
    </row>
    <row r="33" spans="1:11" ht="33.75" x14ac:dyDescent="0.25">
      <c r="A33" s="116">
        <v>26</v>
      </c>
      <c r="B33" s="24" t="s">
        <v>113</v>
      </c>
      <c r="C33" s="24" t="s">
        <v>22</v>
      </c>
      <c r="D33" s="25" t="s">
        <v>111</v>
      </c>
      <c r="E33" s="24" t="s">
        <v>32</v>
      </c>
      <c r="F33" s="24"/>
      <c r="G33" s="24" t="s">
        <v>331</v>
      </c>
      <c r="H33" s="26">
        <v>1950</v>
      </c>
      <c r="I33" s="24"/>
      <c r="J33" s="42"/>
      <c r="K33" s="27" t="s">
        <v>112</v>
      </c>
    </row>
    <row r="34" spans="1:11" ht="33.75" x14ac:dyDescent="0.25">
      <c r="A34" s="116">
        <v>27</v>
      </c>
      <c r="B34" s="24" t="s">
        <v>120</v>
      </c>
      <c r="C34" s="40" t="s">
        <v>22</v>
      </c>
      <c r="D34" s="48" t="s">
        <v>121</v>
      </c>
      <c r="E34" s="24" t="s">
        <v>32</v>
      </c>
      <c r="F34" s="40"/>
      <c r="G34" s="24" t="s">
        <v>122</v>
      </c>
      <c r="H34" s="26">
        <v>10000</v>
      </c>
      <c r="I34" s="29">
        <v>44834</v>
      </c>
      <c r="J34" s="42">
        <v>10000</v>
      </c>
      <c r="K34" s="27" t="s">
        <v>123</v>
      </c>
    </row>
    <row r="35" spans="1:11" ht="33.75" x14ac:dyDescent="0.25">
      <c r="A35" s="116">
        <v>28</v>
      </c>
      <c r="B35" s="24" t="s">
        <v>142</v>
      </c>
      <c r="C35" s="24" t="s">
        <v>81</v>
      </c>
      <c r="D35" s="25" t="s">
        <v>146</v>
      </c>
      <c r="E35" s="24" t="s">
        <v>147</v>
      </c>
      <c r="F35" s="24"/>
      <c r="G35" s="24" t="s">
        <v>144</v>
      </c>
      <c r="H35" s="26">
        <v>213823.2</v>
      </c>
      <c r="I35" s="24"/>
      <c r="J35" s="42"/>
      <c r="K35" s="27" t="s">
        <v>145</v>
      </c>
    </row>
    <row r="36" spans="1:11" ht="34.5" customHeight="1" x14ac:dyDescent="0.25">
      <c r="A36" s="116">
        <v>29</v>
      </c>
      <c r="B36" s="24" t="s">
        <v>166</v>
      </c>
      <c r="C36" s="24" t="s">
        <v>22</v>
      </c>
      <c r="D36" s="25" t="s">
        <v>167</v>
      </c>
      <c r="E36" s="24" t="s">
        <v>32</v>
      </c>
      <c r="F36" s="24"/>
      <c r="G36" s="24" t="s">
        <v>168</v>
      </c>
      <c r="H36" s="26">
        <v>10000</v>
      </c>
      <c r="I36" s="24"/>
      <c r="J36" s="42"/>
      <c r="K36" s="27" t="s">
        <v>169</v>
      </c>
    </row>
    <row r="37" spans="1:11" x14ac:dyDescent="0.25">
      <c r="A37" s="116">
        <v>30</v>
      </c>
      <c r="B37" s="24" t="s">
        <v>34</v>
      </c>
      <c r="C37" s="24" t="s">
        <v>22</v>
      </c>
      <c r="D37" s="25" t="s">
        <v>134</v>
      </c>
      <c r="E37" s="24" t="s">
        <v>36</v>
      </c>
      <c r="F37" s="24"/>
      <c r="G37" s="24" t="s">
        <v>37</v>
      </c>
      <c r="H37" s="26">
        <v>1183.71</v>
      </c>
      <c r="I37" s="29">
        <v>44651</v>
      </c>
      <c r="J37" s="42">
        <v>1183.71</v>
      </c>
      <c r="K37" s="27" t="s">
        <v>40</v>
      </c>
    </row>
    <row r="38" spans="1:11" ht="22.5" x14ac:dyDescent="0.25">
      <c r="A38" s="116">
        <v>31</v>
      </c>
      <c r="B38" s="24" t="s">
        <v>181</v>
      </c>
      <c r="C38" s="24" t="s">
        <v>81</v>
      </c>
      <c r="D38" s="25" t="s">
        <v>194</v>
      </c>
      <c r="E38" s="24" t="s">
        <v>32</v>
      </c>
      <c r="F38" s="24"/>
      <c r="G38" s="24" t="s">
        <v>83</v>
      </c>
      <c r="H38" s="26">
        <v>52578.65</v>
      </c>
      <c r="I38" s="29">
        <v>44666</v>
      </c>
      <c r="J38" s="42">
        <v>37911.480000000003</v>
      </c>
      <c r="K38" s="27" t="s">
        <v>169</v>
      </c>
    </row>
    <row r="39" spans="1:11" ht="22.5" x14ac:dyDescent="0.25">
      <c r="A39" s="118">
        <v>32</v>
      </c>
      <c r="B39" s="64" t="s">
        <v>319</v>
      </c>
      <c r="C39" s="64" t="s">
        <v>22</v>
      </c>
      <c r="D39" s="65" t="s">
        <v>322</v>
      </c>
      <c r="E39" s="64" t="s">
        <v>32</v>
      </c>
      <c r="F39" s="64"/>
      <c r="G39" s="64" t="s">
        <v>320</v>
      </c>
      <c r="H39" s="66">
        <v>10080</v>
      </c>
      <c r="I39" s="64"/>
      <c r="J39" s="68"/>
      <c r="K39" s="69" t="s">
        <v>321</v>
      </c>
    </row>
    <row r="40" spans="1:11" ht="22.5" x14ac:dyDescent="0.25">
      <c r="A40" s="116">
        <v>33</v>
      </c>
      <c r="B40" s="24" t="s">
        <v>182</v>
      </c>
      <c r="C40" s="24" t="s">
        <v>22</v>
      </c>
      <c r="D40" s="25" t="s">
        <v>183</v>
      </c>
      <c r="E40" s="24" t="s">
        <v>184</v>
      </c>
      <c r="F40" s="24" t="s">
        <v>26</v>
      </c>
      <c r="G40" s="24" t="s">
        <v>27</v>
      </c>
      <c r="H40" s="26">
        <v>5850</v>
      </c>
      <c r="I40" s="29">
        <v>44694</v>
      </c>
      <c r="J40" s="42">
        <v>5850</v>
      </c>
      <c r="K40" s="113" t="s">
        <v>185</v>
      </c>
    </row>
    <row r="41" spans="1:11" x14ac:dyDescent="0.25">
      <c r="A41" s="116">
        <v>34</v>
      </c>
      <c r="B41" s="24" t="s">
        <v>34</v>
      </c>
      <c r="C41" s="24" t="s">
        <v>22</v>
      </c>
      <c r="D41" s="25" t="s">
        <v>192</v>
      </c>
      <c r="E41" s="24" t="s">
        <v>36</v>
      </c>
      <c r="F41" s="24"/>
      <c r="G41" s="24" t="s">
        <v>37</v>
      </c>
      <c r="H41" s="26">
        <v>117.81</v>
      </c>
      <c r="I41" s="29">
        <v>44686</v>
      </c>
      <c r="J41" s="42">
        <v>117.81</v>
      </c>
      <c r="K41" s="27" t="s">
        <v>169</v>
      </c>
    </row>
    <row r="42" spans="1:11" ht="22.5" x14ac:dyDescent="0.25">
      <c r="A42" s="118">
        <v>35</v>
      </c>
      <c r="B42" s="64" t="s">
        <v>255</v>
      </c>
      <c r="C42" s="64" t="s">
        <v>22</v>
      </c>
      <c r="D42" s="65" t="s">
        <v>257</v>
      </c>
      <c r="E42" s="64" t="s">
        <v>32</v>
      </c>
      <c r="F42" s="64"/>
      <c r="G42" s="64" t="s">
        <v>256</v>
      </c>
      <c r="H42" s="66">
        <v>250</v>
      </c>
      <c r="I42" s="67"/>
      <c r="J42" s="68"/>
      <c r="K42" s="69" t="s">
        <v>218</v>
      </c>
    </row>
    <row r="43" spans="1:11" ht="22.5" x14ac:dyDescent="0.25">
      <c r="A43" s="118">
        <v>36</v>
      </c>
      <c r="B43" s="64" t="s">
        <v>255</v>
      </c>
      <c r="C43" s="64" t="s">
        <v>22</v>
      </c>
      <c r="D43" s="65" t="s">
        <v>258</v>
      </c>
      <c r="E43" s="64" t="s">
        <v>32</v>
      </c>
      <c r="F43" s="64"/>
      <c r="G43" s="64" t="s">
        <v>256</v>
      </c>
      <c r="H43" s="66">
        <v>500</v>
      </c>
      <c r="I43" s="67"/>
      <c r="J43" s="68"/>
      <c r="K43" s="69" t="s">
        <v>259</v>
      </c>
    </row>
    <row r="44" spans="1:11" ht="33.75" x14ac:dyDescent="0.25">
      <c r="A44" s="118">
        <v>37</v>
      </c>
      <c r="B44" s="102" t="s">
        <v>260</v>
      </c>
      <c r="C44" s="64" t="s">
        <v>81</v>
      </c>
      <c r="D44" s="65" t="s">
        <v>265</v>
      </c>
      <c r="E44" s="64" t="s">
        <v>261</v>
      </c>
      <c r="F44" s="64"/>
      <c r="G44" s="64" t="s">
        <v>262</v>
      </c>
      <c r="H44" s="66">
        <v>82314.080000000002</v>
      </c>
      <c r="I44" s="67">
        <v>44804</v>
      </c>
      <c r="J44" s="68"/>
      <c r="K44" s="69" t="s">
        <v>263</v>
      </c>
    </row>
    <row r="45" spans="1:11" ht="33.75" x14ac:dyDescent="0.25">
      <c r="A45" s="118">
        <v>38</v>
      </c>
      <c r="B45" s="64" t="s">
        <v>264</v>
      </c>
      <c r="C45" s="64" t="s">
        <v>81</v>
      </c>
      <c r="D45" s="65" t="s">
        <v>266</v>
      </c>
      <c r="E45" s="64" t="s">
        <v>267</v>
      </c>
      <c r="F45" s="64"/>
      <c r="G45" s="64" t="s">
        <v>268</v>
      </c>
      <c r="H45" s="66">
        <v>3745.93</v>
      </c>
      <c r="I45" s="112">
        <v>44804</v>
      </c>
      <c r="J45" s="68"/>
      <c r="K45" s="69" t="s">
        <v>263</v>
      </c>
    </row>
    <row r="46" spans="1:11" ht="22.5" x14ac:dyDescent="0.25">
      <c r="A46" s="118">
        <v>39</v>
      </c>
      <c r="B46" s="64" t="s">
        <v>272</v>
      </c>
      <c r="C46" s="64" t="s">
        <v>22</v>
      </c>
      <c r="D46" s="65" t="s">
        <v>273</v>
      </c>
      <c r="E46" s="64" t="s">
        <v>32</v>
      </c>
      <c r="F46" s="64"/>
      <c r="G46" s="64" t="s">
        <v>274</v>
      </c>
      <c r="H46" s="66">
        <v>2765</v>
      </c>
      <c r="I46" s="67">
        <v>44810</v>
      </c>
      <c r="J46" s="68"/>
      <c r="K46" s="69" t="s">
        <v>259</v>
      </c>
    </row>
    <row r="47" spans="1:11" ht="22.5" x14ac:dyDescent="0.25">
      <c r="A47" s="118">
        <v>40</v>
      </c>
      <c r="B47" s="64" t="s">
        <v>269</v>
      </c>
      <c r="C47" s="64" t="s">
        <v>22</v>
      </c>
      <c r="D47" s="65" t="s">
        <v>271</v>
      </c>
      <c r="E47" s="64" t="s">
        <v>32</v>
      </c>
      <c r="F47" s="64"/>
      <c r="G47" s="64" t="s">
        <v>270</v>
      </c>
      <c r="H47" s="66">
        <v>693</v>
      </c>
      <c r="I47" s="67"/>
      <c r="J47" s="68"/>
      <c r="K47" s="69" t="s">
        <v>259</v>
      </c>
    </row>
    <row r="48" spans="1:11" ht="33.75" x14ac:dyDescent="0.25">
      <c r="A48" s="118">
        <v>41</v>
      </c>
      <c r="B48" s="20" t="s">
        <v>275</v>
      </c>
      <c r="C48" s="20" t="s">
        <v>22</v>
      </c>
      <c r="D48" s="21" t="s">
        <v>277</v>
      </c>
      <c r="E48" s="20" t="s">
        <v>32</v>
      </c>
      <c r="F48" s="20"/>
      <c r="G48" s="20" t="s">
        <v>276</v>
      </c>
      <c r="H48" s="22">
        <v>25.61</v>
      </c>
      <c r="I48" s="20"/>
      <c r="J48" s="22"/>
      <c r="K48" s="28" t="s">
        <v>259</v>
      </c>
    </row>
    <row r="49" spans="1:11" ht="36" x14ac:dyDescent="0.25">
      <c r="A49" s="116">
        <v>42</v>
      </c>
      <c r="B49" s="24" t="s">
        <v>50</v>
      </c>
      <c r="C49" s="24" t="s">
        <v>22</v>
      </c>
      <c r="D49" s="25" t="s">
        <v>51</v>
      </c>
      <c r="E49" s="49" t="s">
        <v>198</v>
      </c>
      <c r="F49" s="93"/>
      <c r="G49" s="24" t="s">
        <v>199</v>
      </c>
      <c r="H49" s="26">
        <v>2500</v>
      </c>
      <c r="I49" s="29">
        <v>44735</v>
      </c>
      <c r="J49" s="42">
        <v>2500</v>
      </c>
      <c r="K49" s="27" t="s">
        <v>54</v>
      </c>
    </row>
    <row r="50" spans="1:11" ht="33.75" customHeight="1" x14ac:dyDescent="0.25">
      <c r="A50" s="118">
        <v>43</v>
      </c>
      <c r="B50" s="16" t="s">
        <v>219</v>
      </c>
      <c r="C50" s="16" t="s">
        <v>22</v>
      </c>
      <c r="D50" s="15" t="s">
        <v>220</v>
      </c>
      <c r="E50" s="16" t="s">
        <v>32</v>
      </c>
      <c r="F50" s="16"/>
      <c r="G50" s="16" t="s">
        <v>221</v>
      </c>
      <c r="H50" s="17">
        <v>817.29</v>
      </c>
      <c r="I50" s="50">
        <v>44747</v>
      </c>
      <c r="J50" s="17">
        <v>817.29</v>
      </c>
      <c r="K50" s="18" t="s">
        <v>123</v>
      </c>
    </row>
    <row r="51" spans="1:11" x14ac:dyDescent="0.25">
      <c r="A51" s="116">
        <v>44</v>
      </c>
      <c r="B51" s="24" t="s">
        <v>34</v>
      </c>
      <c r="C51" s="24" t="s">
        <v>22</v>
      </c>
      <c r="D51" s="25" t="s">
        <v>209</v>
      </c>
      <c r="E51" s="24" t="s">
        <v>36</v>
      </c>
      <c r="F51" s="24"/>
      <c r="G51" s="24" t="s">
        <v>37</v>
      </c>
      <c r="H51" s="26">
        <v>117.81</v>
      </c>
      <c r="I51" s="29">
        <v>44720</v>
      </c>
      <c r="J51" s="42">
        <v>117.81</v>
      </c>
      <c r="K51" s="27" t="s">
        <v>169</v>
      </c>
    </row>
    <row r="52" spans="1:11" ht="33.75" x14ac:dyDescent="0.25">
      <c r="A52" s="116">
        <v>45</v>
      </c>
      <c r="B52" s="24" t="s">
        <v>215</v>
      </c>
      <c r="C52" s="24" t="s">
        <v>22</v>
      </c>
      <c r="D52" s="25" t="s">
        <v>216</v>
      </c>
      <c r="E52" s="24" t="s">
        <v>32</v>
      </c>
      <c r="F52" s="24"/>
      <c r="G52" s="24" t="s">
        <v>217</v>
      </c>
      <c r="H52" s="26">
        <v>1741.8</v>
      </c>
      <c r="I52" s="24"/>
      <c r="J52" s="26"/>
      <c r="K52" s="27" t="s">
        <v>218</v>
      </c>
    </row>
    <row r="53" spans="1:11" ht="22.5" x14ac:dyDescent="0.25">
      <c r="A53" s="116">
        <v>46</v>
      </c>
      <c r="B53" s="24" t="s">
        <v>298</v>
      </c>
      <c r="C53" s="24" t="s">
        <v>22</v>
      </c>
      <c r="D53" s="25" t="s">
        <v>299</v>
      </c>
      <c r="E53" s="24" t="s">
        <v>32</v>
      </c>
      <c r="F53" s="24"/>
      <c r="G53" s="24" t="s">
        <v>199</v>
      </c>
      <c r="H53" s="26">
        <v>778.68</v>
      </c>
      <c r="I53" s="24"/>
      <c r="J53" s="26"/>
      <c r="K53" s="27" t="s">
        <v>107</v>
      </c>
    </row>
    <row r="54" spans="1:11" ht="22.5" x14ac:dyDescent="0.25">
      <c r="A54" s="116">
        <v>47</v>
      </c>
      <c r="B54" s="24" t="s">
        <v>300</v>
      </c>
      <c r="C54" s="24" t="s">
        <v>22</v>
      </c>
      <c r="D54" s="25" t="s">
        <v>301</v>
      </c>
      <c r="E54" s="24" t="s">
        <v>32</v>
      </c>
      <c r="F54" s="24"/>
      <c r="G54" s="24" t="s">
        <v>302</v>
      </c>
      <c r="H54" s="26">
        <v>1294</v>
      </c>
      <c r="I54" s="29">
        <v>44728</v>
      </c>
      <c r="J54" s="26">
        <v>1294</v>
      </c>
      <c r="K54" s="27" t="s">
        <v>107</v>
      </c>
    </row>
    <row r="55" spans="1:11" ht="33.75" x14ac:dyDescent="0.25">
      <c r="A55" s="116">
        <v>48</v>
      </c>
      <c r="B55" s="24" t="s">
        <v>206</v>
      </c>
      <c r="C55" s="24" t="s">
        <v>22</v>
      </c>
      <c r="D55" s="25" t="s">
        <v>207</v>
      </c>
      <c r="E55" s="24" t="s">
        <v>32</v>
      </c>
      <c r="F55" s="24"/>
      <c r="G55" s="24" t="s">
        <v>208</v>
      </c>
      <c r="H55" s="26">
        <v>298.37</v>
      </c>
      <c r="I55" s="24"/>
      <c r="J55" s="26"/>
      <c r="K55" s="27" t="s">
        <v>112</v>
      </c>
    </row>
    <row r="56" spans="1:11" ht="22.5" x14ac:dyDescent="0.25">
      <c r="A56" s="116">
        <v>49</v>
      </c>
      <c r="B56" s="24" t="s">
        <v>161</v>
      </c>
      <c r="C56" s="24" t="s">
        <v>22</v>
      </c>
      <c r="D56" s="25" t="s">
        <v>165</v>
      </c>
      <c r="E56" s="24" t="s">
        <v>32</v>
      </c>
      <c r="F56" s="97" t="s">
        <v>205</v>
      </c>
      <c r="G56" s="24" t="s">
        <v>204</v>
      </c>
      <c r="H56" s="26">
        <v>1352.46</v>
      </c>
      <c r="I56" s="24"/>
      <c r="J56" s="42"/>
      <c r="K56" s="27" t="s">
        <v>163</v>
      </c>
    </row>
    <row r="57" spans="1:11" ht="22.5" x14ac:dyDescent="0.25">
      <c r="A57" s="116">
        <v>50</v>
      </c>
      <c r="B57" s="24" t="s">
        <v>310</v>
      </c>
      <c r="C57" s="24" t="s">
        <v>22</v>
      </c>
      <c r="D57" s="25" t="s">
        <v>311</v>
      </c>
      <c r="E57" s="24" t="s">
        <v>312</v>
      </c>
      <c r="F57" s="24" t="s">
        <v>26</v>
      </c>
      <c r="G57" s="24" t="s">
        <v>27</v>
      </c>
      <c r="H57" s="26">
        <v>2000</v>
      </c>
      <c r="I57" s="29">
        <v>44760</v>
      </c>
      <c r="J57" s="26">
        <v>2000</v>
      </c>
      <c r="K57" s="27" t="s">
        <v>313</v>
      </c>
    </row>
    <row r="58" spans="1:11" ht="33.75" x14ac:dyDescent="0.25">
      <c r="A58" s="116">
        <v>51</v>
      </c>
      <c r="B58" s="24" t="s">
        <v>346</v>
      </c>
      <c r="C58" s="24" t="s">
        <v>22</v>
      </c>
      <c r="D58" s="25" t="s">
        <v>308</v>
      </c>
      <c r="E58" s="24" t="s">
        <v>32</v>
      </c>
      <c r="F58" s="24"/>
      <c r="G58" s="24" t="s">
        <v>309</v>
      </c>
      <c r="H58" s="26">
        <v>7760</v>
      </c>
      <c r="I58" s="24"/>
      <c r="J58" s="26"/>
      <c r="K58" s="27" t="s">
        <v>185</v>
      </c>
    </row>
    <row r="59" spans="1:11" ht="22.5" x14ac:dyDescent="0.25">
      <c r="A59" s="116">
        <v>52</v>
      </c>
      <c r="B59" s="24" t="s">
        <v>305</v>
      </c>
      <c r="C59" s="24" t="s">
        <v>22</v>
      </c>
      <c r="D59" s="25" t="s">
        <v>306</v>
      </c>
      <c r="E59" s="24" t="s">
        <v>32</v>
      </c>
      <c r="F59" s="24"/>
      <c r="G59" s="24" t="s">
        <v>307</v>
      </c>
      <c r="H59" s="26">
        <v>8260</v>
      </c>
      <c r="I59" s="24"/>
      <c r="J59" s="26"/>
      <c r="K59" s="27" t="s">
        <v>185</v>
      </c>
    </row>
    <row r="60" spans="1:11" ht="22.5" x14ac:dyDescent="0.25">
      <c r="A60" s="116">
        <v>53</v>
      </c>
      <c r="B60" s="24" t="s">
        <v>328</v>
      </c>
      <c r="C60" s="24" t="s">
        <v>22</v>
      </c>
      <c r="D60" s="25" t="s">
        <v>329</v>
      </c>
      <c r="E60" s="24" t="s">
        <v>32</v>
      </c>
      <c r="F60" s="24"/>
      <c r="G60" s="24" t="s">
        <v>330</v>
      </c>
      <c r="H60" s="26">
        <v>7459.02</v>
      </c>
      <c r="I60" s="29">
        <v>44763</v>
      </c>
      <c r="J60" s="26">
        <v>7459.02</v>
      </c>
      <c r="K60" s="27"/>
    </row>
    <row r="61" spans="1:11" ht="22.5" x14ac:dyDescent="0.25">
      <c r="A61" s="116">
        <v>54</v>
      </c>
      <c r="B61" s="24" t="s">
        <v>315</v>
      </c>
      <c r="C61" s="24" t="s">
        <v>22</v>
      </c>
      <c r="D61" s="25" t="s">
        <v>316</v>
      </c>
      <c r="E61" s="24" t="s">
        <v>317</v>
      </c>
      <c r="F61" s="24" t="s">
        <v>26</v>
      </c>
      <c r="G61" s="24" t="s">
        <v>318</v>
      </c>
      <c r="H61" s="26">
        <v>10000</v>
      </c>
      <c r="I61" s="24"/>
      <c r="J61" s="26"/>
      <c r="K61" s="27" t="s">
        <v>40</v>
      </c>
    </row>
    <row r="62" spans="1:11" ht="22.5" x14ac:dyDescent="0.25">
      <c r="A62" s="116">
        <v>55</v>
      </c>
      <c r="B62" s="24" t="s">
        <v>233</v>
      </c>
      <c r="C62" s="24" t="s">
        <v>22</v>
      </c>
      <c r="D62" s="25" t="s">
        <v>237</v>
      </c>
      <c r="E62" s="24" t="s">
        <v>32</v>
      </c>
      <c r="F62" s="24"/>
      <c r="G62" s="24" t="s">
        <v>234</v>
      </c>
      <c r="H62" s="26">
        <v>446.8</v>
      </c>
      <c r="I62" s="24"/>
      <c r="J62" s="26"/>
      <c r="K62" s="27" t="s">
        <v>235</v>
      </c>
    </row>
    <row r="63" spans="1:11" ht="11.25" customHeight="1" x14ac:dyDescent="0.25">
      <c r="A63" s="166">
        <v>56</v>
      </c>
      <c r="B63" s="140" t="s">
        <v>80</v>
      </c>
      <c r="C63" s="140" t="s">
        <v>81</v>
      </c>
      <c r="D63" s="144" t="s">
        <v>222</v>
      </c>
      <c r="E63" s="169" t="s">
        <v>32</v>
      </c>
      <c r="F63" s="52"/>
      <c r="G63" s="24" t="s">
        <v>83</v>
      </c>
      <c r="H63" s="26" t="s">
        <v>224</v>
      </c>
      <c r="I63" s="52"/>
      <c r="J63" s="53"/>
      <c r="K63" s="163" t="s">
        <v>169</v>
      </c>
    </row>
    <row r="64" spans="1:11" ht="15" customHeight="1" x14ac:dyDescent="0.25">
      <c r="A64" s="167"/>
      <c r="B64" s="141"/>
      <c r="C64" s="141"/>
      <c r="D64" s="145"/>
      <c r="E64" s="170"/>
      <c r="F64" s="16"/>
      <c r="G64" s="92" t="s">
        <v>228</v>
      </c>
      <c r="H64" s="22">
        <v>37892.910000000003</v>
      </c>
      <c r="I64" s="50">
        <v>44681</v>
      </c>
      <c r="J64" s="17">
        <v>37892.910000000003</v>
      </c>
      <c r="K64" s="164"/>
    </row>
    <row r="65" spans="1:11" ht="15" customHeight="1" x14ac:dyDescent="0.25">
      <c r="A65" s="168"/>
      <c r="B65" s="142"/>
      <c r="C65" s="142"/>
      <c r="D65" s="146"/>
      <c r="E65" s="171"/>
      <c r="F65" s="56"/>
      <c r="G65" s="63" t="s">
        <v>223</v>
      </c>
      <c r="H65" s="57">
        <v>58651.46</v>
      </c>
      <c r="I65" s="77">
        <v>44712</v>
      </c>
      <c r="J65" s="57">
        <v>58678.27</v>
      </c>
      <c r="K65" s="165"/>
    </row>
    <row r="66" spans="1:11" ht="22.5" x14ac:dyDescent="0.25">
      <c r="A66" s="116">
        <v>57</v>
      </c>
      <c r="B66" s="24" t="s">
        <v>236</v>
      </c>
      <c r="C66" s="24" t="s">
        <v>22</v>
      </c>
      <c r="D66" s="25" t="s">
        <v>239</v>
      </c>
      <c r="E66" s="24" t="s">
        <v>32</v>
      </c>
      <c r="F66" s="24"/>
      <c r="G66" s="24" t="s">
        <v>238</v>
      </c>
      <c r="H66" s="26">
        <v>1168.03</v>
      </c>
      <c r="I66" s="24"/>
      <c r="J66" s="26"/>
      <c r="K66" s="27" t="s">
        <v>218</v>
      </c>
    </row>
    <row r="67" spans="1:11" ht="22.5" x14ac:dyDescent="0.25">
      <c r="A67" s="116">
        <v>58</v>
      </c>
      <c r="B67" s="24" t="s">
        <v>240</v>
      </c>
      <c r="C67" s="24" t="s">
        <v>22</v>
      </c>
      <c r="D67" s="25" t="s">
        <v>241</v>
      </c>
      <c r="E67" s="24" t="s">
        <v>242</v>
      </c>
      <c r="F67" s="24" t="s">
        <v>26</v>
      </c>
      <c r="G67" s="24" t="s">
        <v>27</v>
      </c>
      <c r="H67" s="26">
        <v>4100</v>
      </c>
      <c r="I67" s="29">
        <v>44777</v>
      </c>
      <c r="J67" s="26"/>
      <c r="K67" s="27" t="s">
        <v>243</v>
      </c>
    </row>
    <row r="68" spans="1:11" x14ac:dyDescent="0.25">
      <c r="A68" s="116">
        <v>59</v>
      </c>
      <c r="B68" s="114" t="s">
        <v>303</v>
      </c>
      <c r="C68" s="24" t="s">
        <v>81</v>
      </c>
      <c r="D68" s="25" t="s">
        <v>246</v>
      </c>
      <c r="E68" s="24"/>
      <c r="F68" s="24"/>
      <c r="G68" s="24" t="s">
        <v>247</v>
      </c>
      <c r="H68" s="26">
        <v>46142.86</v>
      </c>
      <c r="I68" s="29">
        <v>44742</v>
      </c>
      <c r="J68" s="26">
        <v>46142.86</v>
      </c>
      <c r="K68" s="27" t="s">
        <v>169</v>
      </c>
    </row>
    <row r="69" spans="1:11" x14ac:dyDescent="0.25">
      <c r="A69" s="116">
        <v>60</v>
      </c>
      <c r="B69" s="24" t="s">
        <v>34</v>
      </c>
      <c r="C69" s="24" t="s">
        <v>22</v>
      </c>
      <c r="D69" s="25" t="s">
        <v>297</v>
      </c>
      <c r="E69" s="24" t="s">
        <v>36</v>
      </c>
      <c r="F69" s="24"/>
      <c r="G69" s="24" t="s">
        <v>37</v>
      </c>
      <c r="H69" s="26">
        <v>123.42</v>
      </c>
      <c r="I69" s="29">
        <v>44747</v>
      </c>
      <c r="J69" s="26">
        <v>123.42</v>
      </c>
      <c r="K69" s="27" t="s">
        <v>169</v>
      </c>
    </row>
    <row r="70" spans="1:11" x14ac:dyDescent="0.25">
      <c r="A70" s="116">
        <v>61</v>
      </c>
      <c r="B70" s="24" t="s">
        <v>34</v>
      </c>
      <c r="C70" s="24" t="s">
        <v>22</v>
      </c>
      <c r="D70" s="25" t="s">
        <v>296</v>
      </c>
      <c r="E70" s="24" t="s">
        <v>36</v>
      </c>
      <c r="F70" s="24"/>
      <c r="G70" s="24" t="s">
        <v>37</v>
      </c>
      <c r="H70" s="26">
        <v>201.96</v>
      </c>
      <c r="I70" s="29">
        <v>44776</v>
      </c>
      <c r="J70" s="26">
        <v>201.96</v>
      </c>
      <c r="K70" s="27" t="s">
        <v>169</v>
      </c>
    </row>
    <row r="71" spans="1:11" ht="22.5" x14ac:dyDescent="0.25">
      <c r="A71" s="116">
        <v>62</v>
      </c>
      <c r="B71" s="24" t="s">
        <v>332</v>
      </c>
      <c r="C71" s="24" t="s">
        <v>22</v>
      </c>
      <c r="D71" s="25" t="s">
        <v>333</v>
      </c>
      <c r="E71" s="24" t="s">
        <v>334</v>
      </c>
      <c r="F71" s="24" t="s">
        <v>26</v>
      </c>
      <c r="G71" s="24" t="s">
        <v>335</v>
      </c>
      <c r="H71" s="26">
        <v>61470</v>
      </c>
      <c r="I71" s="24"/>
      <c r="J71" s="26"/>
      <c r="K71" s="27" t="s">
        <v>336</v>
      </c>
    </row>
    <row r="72" spans="1:11" ht="22.5" x14ac:dyDescent="0.25">
      <c r="A72" s="116">
        <v>63</v>
      </c>
      <c r="B72" s="24" t="s">
        <v>251</v>
      </c>
      <c r="C72" s="24" t="s">
        <v>22</v>
      </c>
      <c r="D72" s="25" t="s">
        <v>252</v>
      </c>
      <c r="E72" s="24" t="s">
        <v>32</v>
      </c>
      <c r="F72" s="24"/>
      <c r="G72" s="24" t="s">
        <v>253</v>
      </c>
      <c r="H72" s="26">
        <v>13632.88</v>
      </c>
      <c r="I72" s="24"/>
      <c r="J72" s="26"/>
      <c r="K72" s="27" t="s">
        <v>254</v>
      </c>
    </row>
    <row r="73" spans="1:11" x14ac:dyDescent="0.25">
      <c r="A73" s="116">
        <v>64</v>
      </c>
      <c r="B73" s="114" t="s">
        <v>303</v>
      </c>
      <c r="C73" s="24" t="s">
        <v>81</v>
      </c>
      <c r="D73" s="25" t="s">
        <v>304</v>
      </c>
      <c r="E73" s="24"/>
      <c r="F73" s="24"/>
      <c r="G73" s="24" t="s">
        <v>247</v>
      </c>
      <c r="H73" s="26">
        <v>29188.92</v>
      </c>
      <c r="I73" s="29">
        <v>44773</v>
      </c>
      <c r="J73" s="26"/>
      <c r="K73" s="27" t="s">
        <v>169</v>
      </c>
    </row>
    <row r="74" spans="1:11" x14ac:dyDescent="0.25">
      <c r="A74" s="116">
        <v>65</v>
      </c>
      <c r="B74" s="24" t="s">
        <v>323</v>
      </c>
      <c r="C74" s="24" t="s">
        <v>81</v>
      </c>
      <c r="D74" s="25" t="s">
        <v>324</v>
      </c>
      <c r="E74" s="24" t="s">
        <v>325</v>
      </c>
      <c r="F74" s="24"/>
      <c r="G74" s="24" t="s">
        <v>326</v>
      </c>
      <c r="H74" s="26">
        <v>643000</v>
      </c>
      <c r="I74" s="29">
        <v>44762</v>
      </c>
      <c r="J74" s="26">
        <v>643000</v>
      </c>
      <c r="K74" s="27" t="s">
        <v>327</v>
      </c>
    </row>
    <row r="75" spans="1:11" ht="22.5" x14ac:dyDescent="0.25">
      <c r="A75" s="116">
        <v>66</v>
      </c>
      <c r="B75" s="24" t="s">
        <v>337</v>
      </c>
      <c r="C75" s="24" t="s">
        <v>22</v>
      </c>
      <c r="D75" s="25" t="s">
        <v>339</v>
      </c>
      <c r="E75" s="24" t="s">
        <v>32</v>
      </c>
      <c r="F75" s="24"/>
      <c r="G75" s="24" t="s">
        <v>340</v>
      </c>
      <c r="H75" s="26">
        <v>19900</v>
      </c>
      <c r="I75" s="24"/>
      <c r="J75" s="26"/>
      <c r="K75" s="27" t="s">
        <v>338</v>
      </c>
    </row>
    <row r="76" spans="1:11" ht="22.5" x14ac:dyDescent="0.25">
      <c r="A76" s="116">
        <v>67</v>
      </c>
      <c r="B76" s="24" t="s">
        <v>341</v>
      </c>
      <c r="C76" s="24" t="s">
        <v>22</v>
      </c>
      <c r="D76" s="25" t="s">
        <v>342</v>
      </c>
      <c r="E76" s="24" t="s">
        <v>32</v>
      </c>
      <c r="F76" s="24"/>
      <c r="G76" s="24" t="s">
        <v>122</v>
      </c>
      <c r="H76" s="26">
        <v>10000</v>
      </c>
      <c r="I76" s="24"/>
      <c r="J76" s="26"/>
      <c r="K76" s="27" t="s">
        <v>123</v>
      </c>
    </row>
    <row r="77" spans="1:11" ht="22.5" x14ac:dyDescent="0.25">
      <c r="A77" s="116">
        <v>68</v>
      </c>
      <c r="B77" s="24" t="s">
        <v>343</v>
      </c>
      <c r="C77" s="24" t="s">
        <v>22</v>
      </c>
      <c r="D77" s="25" t="s">
        <v>344</v>
      </c>
      <c r="E77" s="24" t="s">
        <v>32</v>
      </c>
      <c r="F77" s="24"/>
      <c r="G77" s="24" t="s">
        <v>345</v>
      </c>
      <c r="H77" s="26">
        <v>668</v>
      </c>
      <c r="I77" s="24"/>
      <c r="J77" s="26"/>
      <c r="K77" s="27" t="s">
        <v>169</v>
      </c>
    </row>
  </sheetData>
  <autoFilter ref="A2:K38"/>
  <mergeCells count="21">
    <mergeCell ref="K18:K20"/>
    <mergeCell ref="F18:F20"/>
    <mergeCell ref="A18:A20"/>
    <mergeCell ref="B18:B20"/>
    <mergeCell ref="C18:C20"/>
    <mergeCell ref="D18:D20"/>
    <mergeCell ref="E18:E20"/>
    <mergeCell ref="A1:K1"/>
    <mergeCell ref="A13:A16"/>
    <mergeCell ref="B13:B16"/>
    <mergeCell ref="C13:C16"/>
    <mergeCell ref="D13:D16"/>
    <mergeCell ref="E13:E16"/>
    <mergeCell ref="F13:F16"/>
    <mergeCell ref="K13:K16"/>
    <mergeCell ref="K63:K65"/>
    <mergeCell ref="A63:A65"/>
    <mergeCell ref="B63:B65"/>
    <mergeCell ref="C63:C65"/>
    <mergeCell ref="D63:D65"/>
    <mergeCell ref="E63:E6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workbookViewId="0">
      <selection activeCell="A9" sqref="A9"/>
    </sheetView>
  </sheetViews>
  <sheetFormatPr defaultRowHeight="15" x14ac:dyDescent="0.25"/>
  <cols>
    <col min="1" max="1" width="3.7109375" customWidth="1"/>
    <col min="2" max="2" width="9.42578125" customWidth="1"/>
    <col min="3" max="3" width="8.28515625" customWidth="1"/>
    <col min="4" max="4" width="36.42578125" customWidth="1"/>
    <col min="5" max="5" width="18.5703125" customWidth="1"/>
    <col min="6" max="6" width="13.5703125" customWidth="1"/>
    <col min="7" max="7" width="28.7109375" customWidth="1"/>
    <col min="8" max="8" width="20.28515625" customWidth="1"/>
    <col min="9" max="9" width="10.28515625" customWidth="1"/>
    <col min="10" max="10" width="12.85546875" customWidth="1"/>
    <col min="11" max="11" width="6.28515625" customWidth="1"/>
    <col min="13" max="13" width="5.5703125" customWidth="1"/>
    <col min="14" max="14" width="11.85546875" customWidth="1"/>
    <col min="15" max="15" width="12.28515625" customWidth="1"/>
    <col min="16" max="16" width="12" bestFit="1" customWidth="1"/>
    <col min="17" max="17" width="11.7109375" customWidth="1"/>
    <col min="18" max="18" width="4" customWidth="1"/>
    <col min="19" max="19" width="13.140625" bestFit="1" customWidth="1"/>
    <col min="20" max="20" width="12.28515625" customWidth="1"/>
  </cols>
  <sheetData>
    <row r="1" spans="1:21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7" t="s">
        <v>10</v>
      </c>
      <c r="L1" s="6" t="s">
        <v>19</v>
      </c>
      <c r="M1" s="1" t="s">
        <v>20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4" t="s">
        <v>16</v>
      </c>
      <c r="T1" s="5" t="s">
        <v>17</v>
      </c>
      <c r="U1" s="3" t="s">
        <v>18</v>
      </c>
    </row>
    <row r="2" spans="1:21" x14ac:dyDescent="0.25">
      <c r="A2">
        <v>1</v>
      </c>
      <c r="K2" s="8"/>
    </row>
    <row r="3" spans="1:21" x14ac:dyDescent="0.25">
      <c r="A3">
        <v>2</v>
      </c>
      <c r="K3" s="8"/>
    </row>
    <row r="4" spans="1:21" x14ac:dyDescent="0.25">
      <c r="A4">
        <v>3</v>
      </c>
      <c r="K4" s="8"/>
    </row>
    <row r="5" spans="1:21" x14ac:dyDescent="0.25">
      <c r="A5">
        <v>4</v>
      </c>
      <c r="K5" s="8"/>
    </row>
    <row r="6" spans="1:21" x14ac:dyDescent="0.25">
      <c r="A6">
        <v>5</v>
      </c>
      <c r="K6" s="8"/>
    </row>
    <row r="7" spans="1:21" x14ac:dyDescent="0.25">
      <c r="A7">
        <v>6</v>
      </c>
      <c r="K7" s="8"/>
    </row>
    <row r="8" spans="1:21" x14ac:dyDescent="0.25">
      <c r="A8">
        <v>7</v>
      </c>
      <c r="K8" s="8"/>
    </row>
    <row r="9" spans="1:21" x14ac:dyDescent="0.25">
      <c r="A9">
        <v>8</v>
      </c>
      <c r="K9" s="8"/>
    </row>
    <row r="10" spans="1:21" x14ac:dyDescent="0.25">
      <c r="A10">
        <v>9</v>
      </c>
      <c r="K10" s="8"/>
    </row>
    <row r="11" spans="1:21" x14ac:dyDescent="0.25">
      <c r="A11">
        <v>10</v>
      </c>
      <c r="K11" s="8"/>
    </row>
    <row r="12" spans="1:21" x14ac:dyDescent="0.25">
      <c r="A12">
        <v>11</v>
      </c>
      <c r="K12" s="8"/>
    </row>
    <row r="13" spans="1:21" x14ac:dyDescent="0.25">
      <c r="A13">
        <v>12</v>
      </c>
      <c r="K13" s="8"/>
    </row>
    <row r="14" spans="1:21" x14ac:dyDescent="0.25">
      <c r="A14">
        <v>13</v>
      </c>
      <c r="K14" s="8"/>
    </row>
    <row r="15" spans="1:21" x14ac:dyDescent="0.25">
      <c r="A15">
        <v>14</v>
      </c>
      <c r="K15" s="8"/>
    </row>
    <row r="16" spans="1:21" x14ac:dyDescent="0.25">
      <c r="A16">
        <v>15</v>
      </c>
      <c r="K16" s="8"/>
    </row>
    <row r="17" spans="1:11" x14ac:dyDescent="0.25">
      <c r="A17">
        <v>16</v>
      </c>
      <c r="K17" s="8"/>
    </row>
    <row r="18" spans="1:11" x14ac:dyDescent="0.25">
      <c r="A18">
        <v>17</v>
      </c>
      <c r="K18" s="8"/>
    </row>
    <row r="19" spans="1:11" x14ac:dyDescent="0.25">
      <c r="A19">
        <v>18</v>
      </c>
      <c r="K19" s="8"/>
    </row>
    <row r="20" spans="1:11" x14ac:dyDescent="0.25">
      <c r="A20">
        <v>19</v>
      </c>
      <c r="K20" s="8"/>
    </row>
    <row r="21" spans="1:11" x14ac:dyDescent="0.25">
      <c r="A21">
        <v>20</v>
      </c>
      <c r="K21" s="8"/>
    </row>
    <row r="22" spans="1:11" x14ac:dyDescent="0.25">
      <c r="A22">
        <v>21</v>
      </c>
      <c r="K22" s="8"/>
    </row>
    <row r="23" spans="1:11" x14ac:dyDescent="0.25">
      <c r="A23">
        <v>22</v>
      </c>
      <c r="K23" s="8"/>
    </row>
    <row r="24" spans="1:11" x14ac:dyDescent="0.25">
      <c r="A24">
        <v>23</v>
      </c>
      <c r="K24" s="8"/>
    </row>
    <row r="25" spans="1:11" x14ac:dyDescent="0.25">
      <c r="A25">
        <v>24</v>
      </c>
      <c r="K25" s="8"/>
    </row>
    <row r="26" spans="1:11" x14ac:dyDescent="0.25">
      <c r="A26">
        <v>25</v>
      </c>
      <c r="K26" s="8"/>
    </row>
    <row r="27" spans="1:11" x14ac:dyDescent="0.25">
      <c r="A27">
        <v>26</v>
      </c>
      <c r="K27" s="8"/>
    </row>
    <row r="28" spans="1:11" x14ac:dyDescent="0.25">
      <c r="A28">
        <v>27</v>
      </c>
      <c r="K28" s="8"/>
    </row>
    <row r="29" spans="1:11" x14ac:dyDescent="0.25">
      <c r="A29">
        <v>28</v>
      </c>
      <c r="K29" s="8"/>
    </row>
    <row r="30" spans="1:11" x14ac:dyDescent="0.25">
      <c r="A30">
        <v>29</v>
      </c>
      <c r="K30" s="8"/>
    </row>
    <row r="31" spans="1:11" x14ac:dyDescent="0.25">
      <c r="A31">
        <v>30</v>
      </c>
      <c r="K31" s="8"/>
    </row>
    <row r="32" spans="1:11" x14ac:dyDescent="0.25">
      <c r="A32">
        <v>31</v>
      </c>
      <c r="K32" s="8"/>
    </row>
    <row r="33" spans="1:11" x14ac:dyDescent="0.25">
      <c r="A33">
        <v>32</v>
      </c>
      <c r="K33" s="8"/>
    </row>
    <row r="34" spans="1:11" x14ac:dyDescent="0.25">
      <c r="A34">
        <v>33</v>
      </c>
      <c r="K34" s="8"/>
    </row>
    <row r="35" spans="1:11" x14ac:dyDescent="0.25">
      <c r="A35">
        <v>34</v>
      </c>
      <c r="K35" s="8"/>
    </row>
    <row r="36" spans="1:11" x14ac:dyDescent="0.25">
      <c r="A36">
        <v>35</v>
      </c>
      <c r="K36" s="8"/>
    </row>
    <row r="37" spans="1:11" x14ac:dyDescent="0.25">
      <c r="A37">
        <v>36</v>
      </c>
      <c r="K37" s="8"/>
    </row>
    <row r="38" spans="1:11" x14ac:dyDescent="0.25">
      <c r="A38">
        <v>37</v>
      </c>
      <c r="K38" s="8"/>
    </row>
    <row r="39" spans="1:11" x14ac:dyDescent="0.25">
      <c r="A39">
        <v>38</v>
      </c>
      <c r="K39" s="8"/>
    </row>
    <row r="40" spans="1:11" x14ac:dyDescent="0.25">
      <c r="A40">
        <v>39</v>
      </c>
      <c r="K40" s="8"/>
    </row>
    <row r="41" spans="1:11" x14ac:dyDescent="0.25">
      <c r="A41">
        <v>40</v>
      </c>
      <c r="K41" s="8"/>
    </row>
    <row r="42" spans="1:11" x14ac:dyDescent="0.25">
      <c r="A42">
        <v>41</v>
      </c>
      <c r="K42" s="8"/>
    </row>
    <row r="43" spans="1:11" x14ac:dyDescent="0.25">
      <c r="A43">
        <v>42</v>
      </c>
      <c r="K43" s="8"/>
    </row>
    <row r="44" spans="1:11" x14ac:dyDescent="0.25">
      <c r="A44">
        <v>43</v>
      </c>
      <c r="K44" s="8"/>
    </row>
    <row r="45" spans="1:11" x14ac:dyDescent="0.25">
      <c r="A45">
        <v>44</v>
      </c>
      <c r="K45" s="8"/>
    </row>
    <row r="46" spans="1:11" x14ac:dyDescent="0.25">
      <c r="A46">
        <v>45</v>
      </c>
      <c r="K46" s="8"/>
    </row>
    <row r="47" spans="1:11" x14ac:dyDescent="0.25">
      <c r="A47">
        <v>46</v>
      </c>
      <c r="K47" s="8"/>
    </row>
    <row r="48" spans="1:11" x14ac:dyDescent="0.25">
      <c r="A48">
        <v>47</v>
      </c>
      <c r="K48" s="8"/>
    </row>
    <row r="49" spans="1:11" x14ac:dyDescent="0.25">
      <c r="A49">
        <v>48</v>
      </c>
      <c r="K49" s="8"/>
    </row>
    <row r="50" spans="1:11" x14ac:dyDescent="0.25">
      <c r="A50">
        <v>49</v>
      </c>
      <c r="K50" s="8"/>
    </row>
    <row r="51" spans="1:11" x14ac:dyDescent="0.25">
      <c r="A51">
        <v>50</v>
      </c>
      <c r="K51" s="8"/>
    </row>
    <row r="52" spans="1:11" x14ac:dyDescent="0.25">
      <c r="A52">
        <v>51</v>
      </c>
      <c r="K52" s="8"/>
    </row>
    <row r="53" spans="1:11" x14ac:dyDescent="0.25">
      <c r="A53">
        <v>52</v>
      </c>
      <c r="K53" s="8"/>
    </row>
    <row r="54" spans="1:11" x14ac:dyDescent="0.25">
      <c r="A54">
        <v>53</v>
      </c>
      <c r="K54" s="8"/>
    </row>
    <row r="55" spans="1:11" x14ac:dyDescent="0.25">
      <c r="A55">
        <v>54</v>
      </c>
      <c r="K55" s="8"/>
    </row>
    <row r="56" spans="1:11" x14ac:dyDescent="0.25">
      <c r="A56">
        <v>55</v>
      </c>
      <c r="K56" s="8"/>
    </row>
    <row r="57" spans="1:11" x14ac:dyDescent="0.25">
      <c r="A57">
        <v>56</v>
      </c>
      <c r="K57" s="8"/>
    </row>
    <row r="58" spans="1:11" x14ac:dyDescent="0.25">
      <c r="A58">
        <v>57</v>
      </c>
      <c r="K58" s="8"/>
    </row>
    <row r="59" spans="1:11" x14ac:dyDescent="0.25">
      <c r="A59">
        <v>58</v>
      </c>
      <c r="K59" s="8"/>
    </row>
    <row r="60" spans="1:11" x14ac:dyDescent="0.25">
      <c r="A60">
        <v>59</v>
      </c>
      <c r="K60" s="8"/>
    </row>
    <row r="61" spans="1:11" x14ac:dyDescent="0.25">
      <c r="A61">
        <v>60</v>
      </c>
      <c r="K61" s="8"/>
    </row>
    <row r="62" spans="1:11" x14ac:dyDescent="0.25">
      <c r="A62">
        <v>61</v>
      </c>
      <c r="K62" s="8"/>
    </row>
    <row r="63" spans="1:11" x14ac:dyDescent="0.25">
      <c r="A63">
        <v>62</v>
      </c>
      <c r="K63" s="8"/>
    </row>
    <row r="64" spans="1:11" x14ac:dyDescent="0.25">
      <c r="A64">
        <v>63</v>
      </c>
      <c r="K64" s="8"/>
    </row>
    <row r="65" spans="1:11" x14ac:dyDescent="0.25">
      <c r="A65">
        <v>64</v>
      </c>
      <c r="K65" s="8"/>
    </row>
    <row r="66" spans="1:11" x14ac:dyDescent="0.25">
      <c r="A66">
        <v>65</v>
      </c>
      <c r="K66" s="8"/>
    </row>
    <row r="67" spans="1:11" x14ac:dyDescent="0.25">
      <c r="A67">
        <v>66</v>
      </c>
      <c r="K67" s="8"/>
    </row>
    <row r="68" spans="1:11" x14ac:dyDescent="0.25">
      <c r="A68">
        <v>67</v>
      </c>
      <c r="K68" s="8"/>
    </row>
    <row r="69" spans="1:11" x14ac:dyDescent="0.25">
      <c r="A69">
        <v>68</v>
      </c>
      <c r="K69" s="8"/>
    </row>
    <row r="70" spans="1:11" x14ac:dyDescent="0.25">
      <c r="A70">
        <v>69</v>
      </c>
      <c r="K70" s="8"/>
    </row>
    <row r="71" spans="1:11" x14ac:dyDescent="0.25">
      <c r="A71">
        <v>70</v>
      </c>
      <c r="K71" s="8"/>
    </row>
    <row r="72" spans="1:11" x14ac:dyDescent="0.25">
      <c r="A72">
        <v>71</v>
      </c>
      <c r="K72" s="8"/>
    </row>
    <row r="73" spans="1:11" x14ac:dyDescent="0.25">
      <c r="A73">
        <v>72</v>
      </c>
      <c r="K73" s="8"/>
    </row>
    <row r="74" spans="1:11" x14ac:dyDescent="0.25">
      <c r="A74">
        <v>73</v>
      </c>
      <c r="K74" s="8"/>
    </row>
    <row r="75" spans="1:11" x14ac:dyDescent="0.25">
      <c r="A75">
        <v>74</v>
      </c>
      <c r="K75" s="8"/>
    </row>
    <row r="76" spans="1:11" x14ac:dyDescent="0.25">
      <c r="A76">
        <v>75</v>
      </c>
      <c r="K76" s="8"/>
    </row>
    <row r="77" spans="1:11" x14ac:dyDescent="0.25">
      <c r="A77">
        <v>76</v>
      </c>
      <c r="K77" s="8"/>
    </row>
    <row r="78" spans="1:11" x14ac:dyDescent="0.25">
      <c r="A78">
        <v>77</v>
      </c>
      <c r="K78" s="8"/>
    </row>
    <row r="79" spans="1:11" x14ac:dyDescent="0.25">
      <c r="A79">
        <v>78</v>
      </c>
      <c r="K79" s="8"/>
    </row>
    <row r="80" spans="1:11" x14ac:dyDescent="0.25">
      <c r="A80">
        <v>79</v>
      </c>
      <c r="K80" s="8"/>
    </row>
    <row r="81" spans="1:11" x14ac:dyDescent="0.25">
      <c r="A81">
        <v>80</v>
      </c>
      <c r="K81" s="8"/>
    </row>
    <row r="82" spans="1:11" x14ac:dyDescent="0.25">
      <c r="A82">
        <v>81</v>
      </c>
      <c r="K82" s="8"/>
    </row>
    <row r="83" spans="1:11" x14ac:dyDescent="0.25">
      <c r="A83">
        <v>82</v>
      </c>
      <c r="K83" s="8"/>
    </row>
    <row r="84" spans="1:11" x14ac:dyDescent="0.25">
      <c r="A84">
        <v>83</v>
      </c>
      <c r="K84" s="8"/>
    </row>
    <row r="85" spans="1:11" x14ac:dyDescent="0.25">
      <c r="A85">
        <v>84</v>
      </c>
      <c r="K85" s="8"/>
    </row>
    <row r="86" spans="1:11" x14ac:dyDescent="0.25">
      <c r="A86">
        <v>85</v>
      </c>
      <c r="K86" s="8"/>
    </row>
    <row r="87" spans="1:11" x14ac:dyDescent="0.25">
      <c r="A87">
        <v>86</v>
      </c>
      <c r="K87" s="8"/>
    </row>
    <row r="88" spans="1:11" x14ac:dyDescent="0.25">
      <c r="A88">
        <v>87</v>
      </c>
      <c r="K88" s="8"/>
    </row>
    <row r="89" spans="1:11" x14ac:dyDescent="0.25">
      <c r="A89">
        <v>88</v>
      </c>
      <c r="K89" s="8"/>
    </row>
    <row r="90" spans="1:11" x14ac:dyDescent="0.25">
      <c r="A90">
        <v>89</v>
      </c>
      <c r="K90" s="8"/>
    </row>
    <row r="91" spans="1:11" x14ac:dyDescent="0.25">
      <c r="A91">
        <v>90</v>
      </c>
      <c r="K91" s="8"/>
    </row>
    <row r="92" spans="1:11" x14ac:dyDescent="0.25">
      <c r="A92">
        <v>91</v>
      </c>
      <c r="K92" s="8"/>
    </row>
    <row r="93" spans="1:11" x14ac:dyDescent="0.25">
      <c r="A93">
        <v>92</v>
      </c>
      <c r="K93" s="8"/>
    </row>
    <row r="94" spans="1:11" x14ac:dyDescent="0.25">
      <c r="A94">
        <v>93</v>
      </c>
      <c r="K94" s="8"/>
    </row>
    <row r="95" spans="1:11" x14ac:dyDescent="0.25">
      <c r="A95">
        <v>94</v>
      </c>
      <c r="K95" s="8"/>
    </row>
    <row r="96" spans="1:11" x14ac:dyDescent="0.25">
      <c r="A96">
        <v>95</v>
      </c>
      <c r="K96" s="8"/>
    </row>
    <row r="97" spans="1:11" x14ac:dyDescent="0.25">
      <c r="A97">
        <v>96</v>
      </c>
      <c r="K97" s="8"/>
    </row>
    <row r="98" spans="1:11" x14ac:dyDescent="0.25">
      <c r="A98">
        <v>97</v>
      </c>
      <c r="K98" s="8"/>
    </row>
    <row r="99" spans="1:11" x14ac:dyDescent="0.25">
      <c r="A99">
        <v>98</v>
      </c>
      <c r="K99" s="8"/>
    </row>
    <row r="100" spans="1:11" x14ac:dyDescent="0.25">
      <c r="A100">
        <v>99</v>
      </c>
      <c r="K100" s="8"/>
    </row>
    <row r="101" spans="1:11" x14ac:dyDescent="0.25">
      <c r="A101">
        <v>100</v>
      </c>
      <c r="K101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15E78-9E4D-4397-9CF7-312A692761DC}">
  <ds:schemaRefs>
    <ds:schemaRef ds:uri="dbce6c6b-321f-44f1-ab99-aa276dabf9a2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8E06ECA-0B50-4EDB-AF34-ADFFCE3A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B52658-B516-4E15-AF8D-1A0176526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FUNZIONAMENTO R4</vt:lpstr>
      <vt:lpstr>ISTITUZIONALE R3</vt:lpstr>
      <vt:lpstr>COMMERCIALE R2</vt:lpstr>
      <vt:lpstr>'FUNZIONAMENTO R4'!Titoli_stampa</vt:lpstr>
      <vt:lpstr>'ISTITUZIONALE R3'!Titoli_stampa</vt:lpstr>
    </vt:vector>
  </TitlesOfParts>
  <Company>Comando C4 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Torre_affidam_3_trim2022</dc:title>
  <dc:creator>Vaccaro, Ass.Tec. Alfonso - AID - TORRE ANNUNZIATA</dc:creator>
  <cp:lastModifiedBy>Bahrebar, Sig. Arash - SMD-COR Industria</cp:lastModifiedBy>
  <cp:lastPrinted>2022-01-14T15:58:12Z</cp:lastPrinted>
  <dcterms:created xsi:type="dcterms:W3CDTF">2021-02-05T10:52:22Z</dcterms:created>
  <dcterms:modified xsi:type="dcterms:W3CDTF">2024-03-26T09:07:02Z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