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bahrebar\Desktop\AID\Bandi di gara e contratti\Informazioni singole procedure\"/>
    </mc:Choice>
  </mc:AlternateContent>
  <bookViews>
    <workbookView xWindow="0" yWindow="0" windowWidth="28800" windowHeight="12435"/>
  </bookViews>
  <sheets>
    <sheet name="Foglio1" sheetId="1" r:id="rId1"/>
    <sheet name="Foglio2" sheetId="2" r:id="rId2"/>
  </sheets>
  <externalReferences>
    <externalReference r:id="rId3"/>
    <externalReference r:id="rId4"/>
  </externalReferences>
  <definedNames>
    <definedName name="_xlnm._FilterDatabase" localSheetId="0" hidden="1">Foglio1!$A$2:$J$35</definedName>
    <definedName name="_xlnm.Print_Area" localSheetId="0">Foglio1!$A$1:$J$35</definedName>
    <definedName name="CONVENZIONE_CONSIP" localSheetId="0">Foglio1!#REF!</definedName>
    <definedName name="CONVENZIONE_CONSIP">Foglio1!#REF!</definedName>
    <definedName name="nome">[1]!Tabella3[[#All],[nome]]</definedName>
    <definedName name="scelta">[1]!Tabella2[[#All],[scelta]]</definedName>
    <definedName name="SCELTA1">[2]!Tabella2[[#All],[scelta]]</definedName>
    <definedName name="SCELTA2">[2]!Tabella2[[#All],[scelta]]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4" i="1" l="1"/>
  <c r="A5" i="1" s="1"/>
  <c r="A6" i="1" s="1"/>
</calcChain>
</file>

<file path=xl/sharedStrings.xml><?xml version="1.0" encoding="utf-8"?>
<sst xmlns="http://schemas.openxmlformats.org/spreadsheetml/2006/main" count="283" uniqueCount="135">
  <si>
    <t xml:space="preserve"> N.  </t>
  </si>
  <si>
    <t xml:space="preserve"> CIG  </t>
  </si>
  <si>
    <t xml:space="preserve"> RUP  </t>
  </si>
  <si>
    <t xml:space="preserve"> Oggetto del bando  </t>
  </si>
  <si>
    <t xml:space="preserve"> Procedura di scelta del contraente  </t>
  </si>
  <si>
    <t xml:space="preserve"> Elenco degli operatori invitati a presentare offerte  </t>
  </si>
  <si>
    <t xml:space="preserve"> Aggiudicatario  </t>
  </si>
  <si>
    <t xml:space="preserve"> Importo di aggiud. al lordo degli oneri di sicurezza, e delle ritenute da operare per legge (tra cui le ritenute per gli oneri previdenziali nel caso di incarichi a liberi professionisti) e al netto dell’IVA  </t>
  </si>
  <si>
    <t xml:space="preserve"> Tempi di completamento dell’opera, servizio o fornitura  </t>
  </si>
  <si>
    <t xml:space="preserve"> Importo delle somme liquidate  </t>
  </si>
  <si>
    <t>Luca Corrieri</t>
  </si>
  <si>
    <t>AFFIDAMENTO DIRETTO</t>
  </si>
  <si>
    <t>ECO ACQUE SISTEM di Lorenzi Massimo</t>
  </si>
  <si>
    <t>AFFIDAMENTI 1° TRIMESTRE 2023 - U.P. STABILIMENTO MILITARE RIPRISTINI E RECUPERI DEL MUNIZIONAMENTO - NOCETO</t>
  </si>
  <si>
    <t>94834663B7</t>
  </si>
  <si>
    <t>94834885DE</t>
  </si>
  <si>
    <t>Manutenzione ordinaria aree verdi Noceto (Lotto 1)</t>
  </si>
  <si>
    <t>Manutenzione ordinaria aree verdi Balconcello (Lotto 2)</t>
  </si>
  <si>
    <t>RDO ME.PA.</t>
  </si>
  <si>
    <t>NR. 129 Ditte invitate</t>
  </si>
  <si>
    <t>BERTOLOTTI PAOLINO DI CONTI LOREDANA</t>
  </si>
  <si>
    <t>VAL GOTRA COOPERATIVA DI LAVORO A.R.L. SOCIETA' COOPERATIVA ARL</t>
  </si>
  <si>
    <t>365 gg</t>
  </si>
  <si>
    <t>Z303906557</t>
  </si>
  <si>
    <t>DPI</t>
  </si>
  <si>
    <t>TD ME.PA.</t>
  </si>
  <si>
    <t>SIR SAFETY SYSTEM SPA UNIPERSONALE</t>
  </si>
  <si>
    <t>30 gg</t>
  </si>
  <si>
    <t>Z483989EFE</t>
  </si>
  <si>
    <t xml:space="preserve">Raccolta, trasporto e smaltimento rifiuti pericolosi e non pericolosi </t>
  </si>
  <si>
    <t>ITALIA SOLUTIONS SRL</t>
  </si>
  <si>
    <t>Z39398E47C</t>
  </si>
  <si>
    <t>ZCE398E56D</t>
  </si>
  <si>
    <t>Pompa dosatrice di ipoclorito presso la centrale idrica dello Stabilimento Militare di Noceto</t>
  </si>
  <si>
    <t>Pompa dosatrice di ipoclorito presso il Deposito di Balconcello</t>
  </si>
  <si>
    <t>ECOTEK S.R.L</t>
  </si>
  <si>
    <t>Z263992FC3</t>
  </si>
  <si>
    <t xml:space="preserve">Servizio catering per evento istituzionale </t>
  </si>
  <si>
    <t>SERENISSIMA RISTORAZIONE S.P.A.</t>
  </si>
  <si>
    <t>10 gg</t>
  </si>
  <si>
    <t>ZE2399EBB3</t>
  </si>
  <si>
    <t>Fornitura Urea ADblue</t>
  </si>
  <si>
    <t>AZOTAL S.P.A.</t>
  </si>
  <si>
    <t>ZF339A0EAD</t>
  </si>
  <si>
    <t xml:space="preserve">Gasolio da riscaldamento </t>
  </si>
  <si>
    <t>OD CONSIP</t>
  </si>
  <si>
    <t>B.P. ENERGIA SRL</t>
  </si>
  <si>
    <t>Z4D39A12F5</t>
  </si>
  <si>
    <t>Smaltimento CER 190107</t>
  </si>
  <si>
    <t>FURIA SRL A SOCIO UNICO</t>
  </si>
  <si>
    <t>Z5539A7533</t>
  </si>
  <si>
    <t xml:space="preserve">Taratura e certificazione bilance </t>
  </si>
  <si>
    <t>METTLER-TOLEDO SPA</t>
  </si>
  <si>
    <t>Z4D39C73D4</t>
  </si>
  <si>
    <t>Noleggio fotocopiatici multifunzione anno 1/2/2023 - 31/12/2023</t>
  </si>
  <si>
    <t>PARMACOPY SRL</t>
  </si>
  <si>
    <t>ZDB39F2FEB</t>
  </si>
  <si>
    <t>Analisi caratterizzazione rifiuti derivanti dalle lavorazioni</t>
  </si>
  <si>
    <t>ITALIA SOLUTIONS S.R.L.</t>
  </si>
  <si>
    <t>ZE739F3131</t>
  </si>
  <si>
    <t>Servizio di raccolta, trasporto e smaltimento rifiuto CER 150106</t>
  </si>
  <si>
    <t>40 gg</t>
  </si>
  <si>
    <t>9657313ACA</t>
  </si>
  <si>
    <t>9657220E0A</t>
  </si>
  <si>
    <t>Sviluppo e fornitura software</t>
  </si>
  <si>
    <t>Fornitura ed installazione PLC</t>
  </si>
  <si>
    <t>ECOLOGIA SOLUZIONE AMBIENTE SPA</t>
  </si>
  <si>
    <t>90 gg</t>
  </si>
  <si>
    <t>Z773A142DA</t>
  </si>
  <si>
    <t xml:space="preserve">Corso di formazione per fochino </t>
  </si>
  <si>
    <t>ISTITUTO RICERCHE ESPLOSIVISTICHE</t>
  </si>
  <si>
    <t>ZA73A16170</t>
  </si>
  <si>
    <t>Fornitura di materiali e intervento tecnico informatico</t>
  </si>
  <si>
    <t>INFO.TEC</t>
  </si>
  <si>
    <t>Z2F3A16755</t>
  </si>
  <si>
    <t>Fornitura di materiali di consumo per l'integrazione di missili Spike</t>
  </si>
  <si>
    <t>FERCOLOR SNC</t>
  </si>
  <si>
    <t>Z8F3A16D99</t>
  </si>
  <si>
    <t xml:space="preserve">Verifica tecnica pavimento ESD </t>
  </si>
  <si>
    <t>SIV S.r.l.</t>
  </si>
  <si>
    <t>60 gg</t>
  </si>
  <si>
    <t>ZBC3A2254F</t>
  </si>
  <si>
    <t xml:space="preserve">Materiale per prove lotta antincendio </t>
  </si>
  <si>
    <t>ALFATECNICA</t>
  </si>
  <si>
    <t>ZBB3A3D27C</t>
  </si>
  <si>
    <t>Corso di formazione per conduzione apparecchiature movimentazione</t>
  </si>
  <si>
    <t>COSTELMEC Srl</t>
  </si>
  <si>
    <t>Z3F3A3D361</t>
  </si>
  <si>
    <t xml:space="preserve">Noleggio n. 2 cassoni scarrabili </t>
  </si>
  <si>
    <t>NIAL NIZZOLI SRL</t>
  </si>
  <si>
    <t>Z203A3D3D9</t>
  </si>
  <si>
    <t>Servizio catering per evento istituzionale</t>
  </si>
  <si>
    <t>Z603A4B4F5</t>
  </si>
  <si>
    <t>Gasolio da riscaldamento Balconcello</t>
  </si>
  <si>
    <t>ZCE3A4E82D</t>
  </si>
  <si>
    <t>Fibroscopio ottico per lavorazioni su missili Spike</t>
  </si>
  <si>
    <t>GASTECH INSTRUMENTS SRL</t>
  </si>
  <si>
    <t>20 gg</t>
  </si>
  <si>
    <t>Z753A4E8B3</t>
  </si>
  <si>
    <t>Verifica impianto trattamento acqua</t>
  </si>
  <si>
    <t>ECOTEK SRL</t>
  </si>
  <si>
    <t>ZEB3A5D667</t>
  </si>
  <si>
    <t>Materiale per esercitazione lotta antincendio</t>
  </si>
  <si>
    <t>EKOTEC SISTEMI SRL</t>
  </si>
  <si>
    <t>Z873A5F647</t>
  </si>
  <si>
    <t>Noleggio e ritiro bombola azoto</t>
  </si>
  <si>
    <t>CALDARINI GAS E SALDATURA SRL</t>
  </si>
  <si>
    <t>ZDD3A5FAD4</t>
  </si>
  <si>
    <t>DPI - Filtri</t>
  </si>
  <si>
    <t>DPI - Respiratori</t>
  </si>
  <si>
    <t>OD ME.PA</t>
  </si>
  <si>
    <t>ZAMPIERI SNC</t>
  </si>
  <si>
    <t>ERREBIAN S.P.A.</t>
  </si>
  <si>
    <t>ZCC3A60CCC</t>
  </si>
  <si>
    <t>Taratura attrezzature Spike</t>
  </si>
  <si>
    <t>TRESCAL S.R.L.</t>
  </si>
  <si>
    <t>Z713A7A98F</t>
  </si>
  <si>
    <t>Bicarbonato di sodio</t>
  </si>
  <si>
    <t>SOLVAY CHIMICA ITALIA S.p.A</t>
  </si>
  <si>
    <t>ZC23A7ADBE</t>
  </si>
  <si>
    <t>Verifica arredi ESD nei reparti di lavorazione</t>
  </si>
  <si>
    <t>Nuova Consul SRL</t>
  </si>
  <si>
    <t>Z1A3A81B60</t>
  </si>
  <si>
    <t>Lame per segatrice EDGE 60 TM-S</t>
  </si>
  <si>
    <t>BONETTI Costruzioni Meccaniche S.R.L.</t>
  </si>
  <si>
    <t>Z393A81BE3</t>
  </si>
  <si>
    <t>Sostituzione idrante a colonna soprasuolo DN80 nei rep. 38</t>
  </si>
  <si>
    <t>ZA43A8B735</t>
  </si>
  <si>
    <t xml:space="preserve">Stampante multifunzione laser b/n </t>
  </si>
  <si>
    <t>Distruzione BAM</t>
  </si>
  <si>
    <t>ESPLODENTI SABINO S.P.A.</t>
  </si>
  <si>
    <t>120 gg</t>
  </si>
  <si>
    <t>ZF93A946B7</t>
  </si>
  <si>
    <t>IDRO DEPURATORI SRL</t>
  </si>
  <si>
    <t>Manutenzione impianti trattamento acqua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</si>
</sst>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S-AID\Prevenzione_Corruzione\Segnalazione%20Approvvigionamenti%202016\FIRENZE\TABELLA%20AVCP%202016%20FORNITURE_SERVIZ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S-AID\Prevenzione_Corruzione\Segnalazione%20Approvvigionamenti%202016\FIRENZE\TABELLA%20AVCP%202016%20LAVO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nome"/>
      <sheetName val="scelta"/>
      <sheetName val="TABELLA AVCP 2016 FORNITURE_SER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nome"/>
      <sheetName val="scelta"/>
      <sheetName val="TABELLA AVCP 2016 LAVORI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topLeftCell="C1" zoomScale="50" zoomScaleNormal="50" zoomScaleSheetLayoutView="50" workbookViewId="0">
      <selection activeCell="I31" sqref="I31"/>
    </sheetView>
  </sheetViews>
  <sheetFormatPr defaultColWidth="26.5703125" defaultRowHeight="20.25" x14ac:dyDescent="0.25"/>
  <cols>
    <col min="1" max="1" width="7.7109375" style="1" customWidth="1"/>
    <col min="2" max="2" width="34.7109375" style="1" customWidth="1"/>
    <col min="3" max="3" width="20.5703125" style="1" customWidth="1"/>
    <col min="4" max="4" width="117" style="11" customWidth="1"/>
    <col min="5" max="5" width="57" style="1" customWidth="1"/>
    <col min="6" max="6" width="81.7109375" style="1" customWidth="1"/>
    <col min="7" max="7" width="94.85546875" style="1" customWidth="1"/>
    <col min="8" max="8" width="37.42578125" style="6" customWidth="1"/>
    <col min="9" max="9" width="38.42578125" style="1" customWidth="1"/>
    <col min="10" max="10" width="34.42578125" style="1" customWidth="1"/>
    <col min="11" max="16384" width="26.5703125" style="1"/>
  </cols>
  <sheetData>
    <row r="1" spans="1:10" ht="78" customHeight="1" x14ac:dyDescent="0.25">
      <c r="A1" s="20" t="s">
        <v>13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51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2" t="s">
        <v>9</v>
      </c>
    </row>
    <row r="3" spans="1:10" ht="33" customHeight="1" x14ac:dyDescent="0.25">
      <c r="A3" s="4">
        <v>1</v>
      </c>
      <c r="B3" s="8" t="s">
        <v>14</v>
      </c>
      <c r="C3" s="8" t="s">
        <v>10</v>
      </c>
      <c r="D3" s="16" t="s">
        <v>16</v>
      </c>
      <c r="E3" s="8" t="s">
        <v>18</v>
      </c>
      <c r="F3" s="8" t="s">
        <v>19</v>
      </c>
      <c r="G3" s="8" t="s">
        <v>20</v>
      </c>
      <c r="H3" s="13">
        <v>51800</v>
      </c>
      <c r="I3" s="15" t="s">
        <v>22</v>
      </c>
      <c r="J3" s="5"/>
    </row>
    <row r="4" spans="1:10" ht="40.5" x14ac:dyDescent="0.25">
      <c r="A4" s="4">
        <f>A3+1</f>
        <v>2</v>
      </c>
      <c r="B4" s="8" t="s">
        <v>15</v>
      </c>
      <c r="C4" s="8" t="s">
        <v>10</v>
      </c>
      <c r="D4" s="16" t="s">
        <v>17</v>
      </c>
      <c r="E4" s="8" t="s">
        <v>18</v>
      </c>
      <c r="F4" s="8" t="s">
        <v>19</v>
      </c>
      <c r="G4" s="18" t="s">
        <v>21</v>
      </c>
      <c r="H4" s="13">
        <v>22400</v>
      </c>
      <c r="I4" s="7" t="s">
        <v>22</v>
      </c>
      <c r="J4" s="5"/>
    </row>
    <row r="5" spans="1:10" ht="33" customHeight="1" x14ac:dyDescent="0.25">
      <c r="A5" s="4">
        <f t="shared" ref="A5:A35" si="0">A4+1</f>
        <v>3</v>
      </c>
      <c r="B5" s="8" t="s">
        <v>23</v>
      </c>
      <c r="C5" s="8" t="s">
        <v>10</v>
      </c>
      <c r="D5" s="9" t="s">
        <v>24</v>
      </c>
      <c r="E5" s="1" t="s">
        <v>25</v>
      </c>
      <c r="F5" s="8" t="s">
        <v>26</v>
      </c>
      <c r="G5" s="8" t="s">
        <v>26</v>
      </c>
      <c r="H5" s="13">
        <v>3595.2</v>
      </c>
      <c r="I5" s="7" t="s">
        <v>27</v>
      </c>
      <c r="J5" s="5">
        <v>1705.6</v>
      </c>
    </row>
    <row r="6" spans="1:10" ht="33" customHeight="1" x14ac:dyDescent="0.25">
      <c r="A6" s="4">
        <f t="shared" si="0"/>
        <v>4</v>
      </c>
      <c r="B6" s="8" t="s">
        <v>28</v>
      </c>
      <c r="C6" s="8" t="s">
        <v>10</v>
      </c>
      <c r="D6" s="16" t="s">
        <v>29</v>
      </c>
      <c r="E6" s="8" t="s">
        <v>11</v>
      </c>
      <c r="F6" s="8" t="s">
        <v>30</v>
      </c>
      <c r="G6" s="8" t="s">
        <v>30</v>
      </c>
      <c r="H6" s="13">
        <v>9329.48</v>
      </c>
      <c r="I6" s="15" t="s">
        <v>27</v>
      </c>
      <c r="J6" s="13">
        <v>9329.48</v>
      </c>
    </row>
    <row r="7" spans="1:10" ht="33" customHeight="1" x14ac:dyDescent="0.25">
      <c r="A7" s="4">
        <f t="shared" si="0"/>
        <v>5</v>
      </c>
      <c r="B7" s="8" t="s">
        <v>31</v>
      </c>
      <c r="C7" s="8" t="s">
        <v>10</v>
      </c>
      <c r="D7" s="19" t="s">
        <v>34</v>
      </c>
      <c r="E7" s="8" t="s">
        <v>11</v>
      </c>
      <c r="F7" s="8" t="s">
        <v>12</v>
      </c>
      <c r="G7" s="8" t="s">
        <v>12</v>
      </c>
      <c r="H7" s="13">
        <v>285</v>
      </c>
      <c r="I7" s="15" t="s">
        <v>27</v>
      </c>
      <c r="J7" s="5">
        <v>285</v>
      </c>
    </row>
    <row r="8" spans="1:10" ht="40.5" x14ac:dyDescent="0.25">
      <c r="A8" s="4">
        <f t="shared" si="0"/>
        <v>6</v>
      </c>
      <c r="B8" s="8" t="s">
        <v>32</v>
      </c>
      <c r="C8" s="8" t="s">
        <v>10</v>
      </c>
      <c r="D8" s="19" t="s">
        <v>33</v>
      </c>
      <c r="E8" s="8" t="s">
        <v>11</v>
      </c>
      <c r="F8" s="8" t="s">
        <v>35</v>
      </c>
      <c r="G8" s="8" t="s">
        <v>35</v>
      </c>
      <c r="H8" s="13">
        <v>783</v>
      </c>
      <c r="I8" s="15" t="s">
        <v>27</v>
      </c>
      <c r="J8" s="5"/>
    </row>
    <row r="9" spans="1:10" ht="33" customHeight="1" x14ac:dyDescent="0.25">
      <c r="A9" s="4">
        <f t="shared" si="0"/>
        <v>7</v>
      </c>
      <c r="B9" s="8" t="s">
        <v>36</v>
      </c>
      <c r="C9" s="8" t="s">
        <v>10</v>
      </c>
      <c r="D9" s="19" t="s">
        <v>37</v>
      </c>
      <c r="E9" s="8" t="s">
        <v>11</v>
      </c>
      <c r="F9" s="8" t="s">
        <v>38</v>
      </c>
      <c r="G9" s="8" t="s">
        <v>38</v>
      </c>
      <c r="H9" s="14">
        <v>310</v>
      </c>
      <c r="I9" s="15" t="s">
        <v>39</v>
      </c>
      <c r="J9" s="5">
        <v>310</v>
      </c>
    </row>
    <row r="10" spans="1:10" ht="33" customHeight="1" x14ac:dyDescent="0.25">
      <c r="A10" s="4">
        <f t="shared" si="0"/>
        <v>8</v>
      </c>
      <c r="B10" s="8" t="s">
        <v>40</v>
      </c>
      <c r="C10" s="8" t="s">
        <v>10</v>
      </c>
      <c r="D10" s="19" t="s">
        <v>41</v>
      </c>
      <c r="E10" s="8" t="s">
        <v>11</v>
      </c>
      <c r="F10" s="8" t="s">
        <v>42</v>
      </c>
      <c r="G10" s="8" t="s">
        <v>42</v>
      </c>
      <c r="H10" s="14">
        <v>5200</v>
      </c>
      <c r="I10" s="15" t="s">
        <v>27</v>
      </c>
      <c r="J10" s="5">
        <v>5200</v>
      </c>
    </row>
    <row r="11" spans="1:10" ht="33" customHeight="1" x14ac:dyDescent="0.25">
      <c r="A11" s="4">
        <f t="shared" si="0"/>
        <v>9</v>
      </c>
      <c r="B11" s="15" t="s">
        <v>43</v>
      </c>
      <c r="C11" s="8" t="s">
        <v>10</v>
      </c>
      <c r="D11" s="16" t="s">
        <v>44</v>
      </c>
      <c r="E11" s="1" t="s">
        <v>45</v>
      </c>
      <c r="F11" s="8" t="s">
        <v>46</v>
      </c>
      <c r="G11" s="8" t="s">
        <v>46</v>
      </c>
      <c r="H11" s="14">
        <v>3050.84</v>
      </c>
      <c r="I11" s="7" t="s">
        <v>39</v>
      </c>
      <c r="J11" s="5">
        <v>3050.84</v>
      </c>
    </row>
    <row r="12" spans="1:10" ht="33" customHeight="1" x14ac:dyDescent="0.25">
      <c r="A12" s="4">
        <f t="shared" si="0"/>
        <v>10</v>
      </c>
      <c r="B12" s="15" t="s">
        <v>47</v>
      </c>
      <c r="C12" s="8" t="s">
        <v>10</v>
      </c>
      <c r="D12" s="10" t="s">
        <v>48</v>
      </c>
      <c r="E12" s="8" t="s">
        <v>11</v>
      </c>
      <c r="F12" s="8" t="s">
        <v>49</v>
      </c>
      <c r="G12" s="8" t="s">
        <v>49</v>
      </c>
      <c r="H12" s="14">
        <v>9000</v>
      </c>
      <c r="I12" s="15" t="s">
        <v>27</v>
      </c>
      <c r="J12" s="5"/>
    </row>
    <row r="13" spans="1:10" ht="33" customHeight="1" x14ac:dyDescent="0.25">
      <c r="A13" s="4">
        <f t="shared" si="0"/>
        <v>11</v>
      </c>
      <c r="B13" s="8" t="s">
        <v>50</v>
      </c>
      <c r="C13" s="8" t="s">
        <v>10</v>
      </c>
      <c r="D13" s="10" t="s">
        <v>51</v>
      </c>
      <c r="E13" s="8" t="s">
        <v>11</v>
      </c>
      <c r="F13" s="8" t="s">
        <v>52</v>
      </c>
      <c r="G13" s="8" t="s">
        <v>52</v>
      </c>
      <c r="H13" s="14">
        <v>1194.76</v>
      </c>
      <c r="I13" s="15" t="s">
        <v>27</v>
      </c>
      <c r="J13" s="5"/>
    </row>
    <row r="14" spans="1:10" ht="33" customHeight="1" x14ac:dyDescent="0.3">
      <c r="A14" s="4">
        <f t="shared" si="0"/>
        <v>12</v>
      </c>
      <c r="B14" s="8" t="s">
        <v>53</v>
      </c>
      <c r="C14" s="8" t="s">
        <v>10</v>
      </c>
      <c r="D14" s="17" t="s">
        <v>54</v>
      </c>
      <c r="E14" s="8" t="s">
        <v>11</v>
      </c>
      <c r="F14" s="8" t="s">
        <v>55</v>
      </c>
      <c r="G14" s="8" t="s">
        <v>55</v>
      </c>
      <c r="H14" s="14">
        <v>7155.02</v>
      </c>
      <c r="I14" s="7" t="s">
        <v>22</v>
      </c>
      <c r="J14" s="5"/>
    </row>
    <row r="15" spans="1:10" ht="33" customHeight="1" x14ac:dyDescent="0.3">
      <c r="A15" s="4">
        <f t="shared" si="0"/>
        <v>13</v>
      </c>
      <c r="B15" s="8" t="s">
        <v>56</v>
      </c>
      <c r="C15" s="8" t="s">
        <v>10</v>
      </c>
      <c r="D15" s="17" t="s">
        <v>57</v>
      </c>
      <c r="E15" s="8" t="s">
        <v>11</v>
      </c>
      <c r="F15" s="8" t="s">
        <v>58</v>
      </c>
      <c r="G15" s="8" t="s">
        <v>58</v>
      </c>
      <c r="H15" s="14">
        <v>2250</v>
      </c>
      <c r="I15" s="7" t="s">
        <v>39</v>
      </c>
      <c r="J15" s="5">
        <v>2250</v>
      </c>
    </row>
    <row r="16" spans="1:10" ht="33" customHeight="1" x14ac:dyDescent="0.25">
      <c r="A16" s="4">
        <f t="shared" si="0"/>
        <v>14</v>
      </c>
      <c r="B16" s="8" t="s">
        <v>59</v>
      </c>
      <c r="C16" s="8" t="s">
        <v>10</v>
      </c>
      <c r="D16" s="9" t="s">
        <v>60</v>
      </c>
      <c r="E16" s="8" t="s">
        <v>11</v>
      </c>
      <c r="F16" s="8" t="s">
        <v>49</v>
      </c>
      <c r="G16" s="8" t="s">
        <v>49</v>
      </c>
      <c r="H16" s="13">
        <v>3400</v>
      </c>
      <c r="I16" s="7" t="s">
        <v>61</v>
      </c>
      <c r="J16" s="5"/>
    </row>
    <row r="17" spans="1:10" ht="33" customHeight="1" x14ac:dyDescent="0.25">
      <c r="A17" s="4">
        <f t="shared" si="0"/>
        <v>15</v>
      </c>
      <c r="B17" s="8" t="s">
        <v>62</v>
      </c>
      <c r="C17" s="8" t="s">
        <v>10</v>
      </c>
      <c r="D17" s="9" t="s">
        <v>64</v>
      </c>
      <c r="E17" s="8" t="s">
        <v>11</v>
      </c>
      <c r="F17" s="8" t="s">
        <v>66</v>
      </c>
      <c r="G17" s="8" t="s">
        <v>66</v>
      </c>
      <c r="H17" s="13">
        <v>73995.199999999997</v>
      </c>
      <c r="I17" s="7" t="s">
        <v>67</v>
      </c>
      <c r="J17" s="13"/>
    </row>
    <row r="18" spans="1:10" ht="33" customHeight="1" x14ac:dyDescent="0.25">
      <c r="A18" s="4">
        <f t="shared" si="0"/>
        <v>16</v>
      </c>
      <c r="B18" s="8" t="s">
        <v>63</v>
      </c>
      <c r="C18" s="8" t="s">
        <v>10</v>
      </c>
      <c r="D18" s="9" t="s">
        <v>65</v>
      </c>
      <c r="E18" s="8" t="s">
        <v>11</v>
      </c>
      <c r="F18" s="8" t="s">
        <v>66</v>
      </c>
      <c r="G18" s="8" t="s">
        <v>66</v>
      </c>
      <c r="H18" s="13">
        <v>75560.800000000003</v>
      </c>
      <c r="I18" s="15" t="s">
        <v>67</v>
      </c>
      <c r="J18" s="5"/>
    </row>
    <row r="19" spans="1:10" ht="33" customHeight="1" x14ac:dyDescent="0.25">
      <c r="A19" s="4">
        <f t="shared" si="0"/>
        <v>17</v>
      </c>
      <c r="B19" s="8" t="s">
        <v>68</v>
      </c>
      <c r="C19" s="8" t="s">
        <v>10</v>
      </c>
      <c r="D19" s="9" t="s">
        <v>69</v>
      </c>
      <c r="E19" s="8" t="s">
        <v>11</v>
      </c>
      <c r="F19" s="8" t="s">
        <v>70</v>
      </c>
      <c r="G19" s="8" t="s">
        <v>70</v>
      </c>
      <c r="H19" s="13">
        <v>1700</v>
      </c>
      <c r="I19" s="7" t="s">
        <v>27</v>
      </c>
      <c r="J19" s="5"/>
    </row>
    <row r="20" spans="1:10" ht="33" customHeight="1" x14ac:dyDescent="0.3">
      <c r="A20" s="4">
        <f t="shared" si="0"/>
        <v>18</v>
      </c>
      <c r="B20" s="8" t="s">
        <v>71</v>
      </c>
      <c r="C20" s="8" t="s">
        <v>10</v>
      </c>
      <c r="D20" s="17" t="s">
        <v>72</v>
      </c>
      <c r="E20" s="8" t="s">
        <v>11</v>
      </c>
      <c r="F20" s="8" t="s">
        <v>73</v>
      </c>
      <c r="G20" s="8" t="s">
        <v>73</v>
      </c>
      <c r="H20" s="13">
        <v>463.9</v>
      </c>
      <c r="I20" s="15" t="s">
        <v>27</v>
      </c>
      <c r="J20" s="5">
        <v>463.9</v>
      </c>
    </row>
    <row r="21" spans="1:10" ht="33" customHeight="1" x14ac:dyDescent="0.3">
      <c r="A21" s="4">
        <f t="shared" si="0"/>
        <v>19</v>
      </c>
      <c r="B21" s="8" t="s">
        <v>74</v>
      </c>
      <c r="C21" s="8" t="s">
        <v>10</v>
      </c>
      <c r="D21" s="17" t="s">
        <v>75</v>
      </c>
      <c r="E21" s="8" t="s">
        <v>11</v>
      </c>
      <c r="F21" s="8" t="s">
        <v>76</v>
      </c>
      <c r="G21" s="8" t="s">
        <v>76</v>
      </c>
      <c r="H21" s="13">
        <v>2791.7</v>
      </c>
      <c r="I21" s="15" t="s">
        <v>61</v>
      </c>
      <c r="J21" s="5"/>
    </row>
    <row r="22" spans="1:10" ht="33" customHeight="1" x14ac:dyDescent="0.25">
      <c r="A22" s="4">
        <f t="shared" si="0"/>
        <v>20</v>
      </c>
      <c r="B22" s="8" t="s">
        <v>77</v>
      </c>
      <c r="C22" s="8" t="s">
        <v>10</v>
      </c>
      <c r="D22" s="9" t="s">
        <v>78</v>
      </c>
      <c r="E22" s="8" t="s">
        <v>11</v>
      </c>
      <c r="F22" s="8" t="s">
        <v>79</v>
      </c>
      <c r="G22" s="8" t="s">
        <v>79</v>
      </c>
      <c r="H22" s="13">
        <v>3300</v>
      </c>
      <c r="I22" s="15" t="s">
        <v>80</v>
      </c>
      <c r="J22" s="5"/>
    </row>
    <row r="23" spans="1:10" ht="33" customHeight="1" x14ac:dyDescent="0.25">
      <c r="A23" s="4">
        <f t="shared" si="0"/>
        <v>21</v>
      </c>
      <c r="B23" s="8" t="s">
        <v>81</v>
      </c>
      <c r="C23" s="8" t="s">
        <v>10</v>
      </c>
      <c r="D23" s="9" t="s">
        <v>82</v>
      </c>
      <c r="E23" s="8" t="s">
        <v>11</v>
      </c>
      <c r="F23" s="18" t="s">
        <v>83</v>
      </c>
      <c r="G23" s="8" t="s">
        <v>83</v>
      </c>
      <c r="H23" s="14">
        <v>740</v>
      </c>
      <c r="I23" s="15" t="s">
        <v>80</v>
      </c>
      <c r="J23" s="5"/>
    </row>
    <row r="24" spans="1:10" ht="33" customHeight="1" x14ac:dyDescent="0.25">
      <c r="A24" s="4">
        <f t="shared" si="0"/>
        <v>22</v>
      </c>
      <c r="B24" s="15" t="s">
        <v>84</v>
      </c>
      <c r="C24" s="8" t="s">
        <v>10</v>
      </c>
      <c r="D24" s="16" t="s">
        <v>85</v>
      </c>
      <c r="E24" s="8" t="s">
        <v>11</v>
      </c>
      <c r="F24" s="8" t="s">
        <v>86</v>
      </c>
      <c r="G24" s="8" t="s">
        <v>86</v>
      </c>
      <c r="H24" s="13">
        <v>850</v>
      </c>
      <c r="I24" s="7" t="s">
        <v>27</v>
      </c>
      <c r="J24" s="5"/>
    </row>
    <row r="25" spans="1:10" ht="33" customHeight="1" x14ac:dyDescent="0.25">
      <c r="A25" s="4">
        <f t="shared" si="0"/>
        <v>23</v>
      </c>
      <c r="B25" s="15" t="s">
        <v>87</v>
      </c>
      <c r="C25" s="8" t="s">
        <v>10</v>
      </c>
      <c r="D25" s="16" t="s">
        <v>88</v>
      </c>
      <c r="E25" s="8" t="s">
        <v>11</v>
      </c>
      <c r="F25" s="8" t="s">
        <v>89</v>
      </c>
      <c r="G25" s="8" t="s">
        <v>89</v>
      </c>
      <c r="H25" s="13">
        <v>1010</v>
      </c>
      <c r="I25" s="15" t="s">
        <v>27</v>
      </c>
      <c r="J25" s="5"/>
    </row>
    <row r="26" spans="1:10" ht="33" customHeight="1" x14ac:dyDescent="0.25">
      <c r="A26" s="4">
        <f t="shared" si="0"/>
        <v>24</v>
      </c>
      <c r="B26" s="8" t="s">
        <v>90</v>
      </c>
      <c r="C26" s="8" t="s">
        <v>10</v>
      </c>
      <c r="D26" s="10" t="s">
        <v>91</v>
      </c>
      <c r="E26" s="8" t="s">
        <v>11</v>
      </c>
      <c r="F26" s="8" t="s">
        <v>38</v>
      </c>
      <c r="G26" s="15" t="s">
        <v>38</v>
      </c>
      <c r="H26" s="13">
        <v>360</v>
      </c>
      <c r="I26" s="7" t="s">
        <v>39</v>
      </c>
      <c r="J26" s="5">
        <v>360</v>
      </c>
    </row>
    <row r="27" spans="1:10" ht="33" customHeight="1" x14ac:dyDescent="0.25">
      <c r="A27" s="4">
        <f t="shared" si="0"/>
        <v>25</v>
      </c>
      <c r="B27" s="8" t="s">
        <v>92</v>
      </c>
      <c r="C27" s="8" t="s">
        <v>10</v>
      </c>
      <c r="D27" s="9" t="s">
        <v>93</v>
      </c>
      <c r="E27" s="8" t="s">
        <v>45</v>
      </c>
      <c r="F27" s="8" t="s">
        <v>46</v>
      </c>
      <c r="G27" s="15" t="s">
        <v>46</v>
      </c>
      <c r="H27" s="13">
        <v>3011.62</v>
      </c>
      <c r="I27" s="15" t="s">
        <v>39</v>
      </c>
      <c r="J27" s="5">
        <v>3011.62</v>
      </c>
    </row>
    <row r="28" spans="1:10" ht="33" customHeight="1" x14ac:dyDescent="0.25">
      <c r="A28" s="4">
        <f t="shared" si="0"/>
        <v>26</v>
      </c>
      <c r="B28" s="15" t="s">
        <v>94</v>
      </c>
      <c r="C28" s="8" t="s">
        <v>10</v>
      </c>
      <c r="D28" s="16" t="s">
        <v>95</v>
      </c>
      <c r="E28" s="8" t="s">
        <v>11</v>
      </c>
      <c r="F28" s="8" t="s">
        <v>96</v>
      </c>
      <c r="G28" s="15" t="s">
        <v>96</v>
      </c>
      <c r="H28" s="13">
        <v>490</v>
      </c>
      <c r="I28" s="7" t="s">
        <v>97</v>
      </c>
      <c r="J28" s="5">
        <v>490</v>
      </c>
    </row>
    <row r="29" spans="1:10" ht="33" customHeight="1" x14ac:dyDescent="0.25">
      <c r="A29" s="4">
        <f t="shared" si="0"/>
        <v>27</v>
      </c>
      <c r="B29" s="8" t="s">
        <v>98</v>
      </c>
      <c r="C29" s="8" t="s">
        <v>10</v>
      </c>
      <c r="D29" s="9" t="s">
        <v>99</v>
      </c>
      <c r="E29" s="8" t="s">
        <v>11</v>
      </c>
      <c r="F29" s="8" t="s">
        <v>100</v>
      </c>
      <c r="G29" s="8" t="s">
        <v>100</v>
      </c>
      <c r="H29" s="13">
        <v>530</v>
      </c>
      <c r="I29" s="15" t="s">
        <v>97</v>
      </c>
      <c r="J29" s="5">
        <v>530</v>
      </c>
    </row>
    <row r="30" spans="1:10" ht="33" customHeight="1" x14ac:dyDescent="0.25">
      <c r="A30" s="4">
        <f t="shared" si="0"/>
        <v>28</v>
      </c>
      <c r="B30" s="8" t="s">
        <v>101</v>
      </c>
      <c r="C30" s="8" t="s">
        <v>10</v>
      </c>
      <c r="D30" s="9" t="s">
        <v>102</v>
      </c>
      <c r="E30" s="8" t="s">
        <v>11</v>
      </c>
      <c r="F30" s="8" t="s">
        <v>103</v>
      </c>
      <c r="G30" s="8" t="s">
        <v>103</v>
      </c>
      <c r="H30" s="13">
        <v>206</v>
      </c>
      <c r="I30" s="7" t="s">
        <v>27</v>
      </c>
      <c r="J30" s="5"/>
    </row>
    <row r="31" spans="1:10" ht="30" customHeight="1" x14ac:dyDescent="0.25">
      <c r="A31" s="4">
        <f t="shared" si="0"/>
        <v>29</v>
      </c>
      <c r="B31" s="8" t="s">
        <v>104</v>
      </c>
      <c r="C31" s="8" t="s">
        <v>10</v>
      </c>
      <c r="D31" s="10" t="s">
        <v>105</v>
      </c>
      <c r="E31" s="8" t="s">
        <v>11</v>
      </c>
      <c r="F31" s="8" t="s">
        <v>106</v>
      </c>
      <c r="G31" s="8" t="s">
        <v>106</v>
      </c>
      <c r="H31" s="5">
        <v>150.19999999999999</v>
      </c>
      <c r="I31" s="7" t="s">
        <v>39</v>
      </c>
      <c r="J31" s="5">
        <v>150.19999999999999</v>
      </c>
    </row>
    <row r="32" spans="1:10" ht="33" customHeight="1" x14ac:dyDescent="0.25">
      <c r="A32" s="4">
        <f t="shared" si="0"/>
        <v>30</v>
      </c>
      <c r="B32" s="8" t="s">
        <v>107</v>
      </c>
      <c r="C32" s="8" t="s">
        <v>10</v>
      </c>
      <c r="D32" s="9" t="s">
        <v>108</v>
      </c>
      <c r="E32" s="15" t="s">
        <v>110</v>
      </c>
      <c r="F32" s="8" t="s">
        <v>111</v>
      </c>
      <c r="G32" s="8" t="s">
        <v>111</v>
      </c>
      <c r="H32" s="13">
        <v>2483.6999999999998</v>
      </c>
      <c r="I32" s="15" t="s">
        <v>39</v>
      </c>
      <c r="J32" s="13">
        <v>2483.6999999999998</v>
      </c>
    </row>
    <row r="33" spans="1:10" ht="33" customHeight="1" x14ac:dyDescent="0.25">
      <c r="A33" s="4">
        <f t="shared" si="0"/>
        <v>31</v>
      </c>
      <c r="B33" s="8" t="s">
        <v>107</v>
      </c>
      <c r="C33" s="8" t="s">
        <v>10</v>
      </c>
      <c r="D33" s="9" t="s">
        <v>109</v>
      </c>
      <c r="E33" s="1" t="s">
        <v>110</v>
      </c>
      <c r="F33" s="8" t="s">
        <v>112</v>
      </c>
      <c r="G33" s="8" t="s">
        <v>112</v>
      </c>
      <c r="H33" s="13">
        <v>435.54</v>
      </c>
      <c r="I33" s="7" t="s">
        <v>27</v>
      </c>
      <c r="J33" s="13"/>
    </row>
    <row r="34" spans="1:10" ht="33" customHeight="1" x14ac:dyDescent="0.25">
      <c r="A34" s="4">
        <f t="shared" si="0"/>
        <v>32</v>
      </c>
      <c r="B34" s="8" t="s">
        <v>113</v>
      </c>
      <c r="C34" s="8" t="s">
        <v>10</v>
      </c>
      <c r="D34" s="9" t="s">
        <v>114</v>
      </c>
      <c r="E34" s="8" t="s">
        <v>11</v>
      </c>
      <c r="F34" s="8" t="s">
        <v>115</v>
      </c>
      <c r="G34" s="12" t="s">
        <v>115</v>
      </c>
      <c r="H34" s="13">
        <v>6972.67</v>
      </c>
      <c r="I34" s="15" t="s">
        <v>27</v>
      </c>
      <c r="J34" s="13"/>
    </row>
    <row r="35" spans="1:10" ht="33" customHeight="1" x14ac:dyDescent="0.25">
      <c r="A35" s="4">
        <f t="shared" si="0"/>
        <v>33</v>
      </c>
      <c r="B35" s="15" t="s">
        <v>116</v>
      </c>
      <c r="C35" s="8" t="s">
        <v>10</v>
      </c>
      <c r="D35" s="16" t="s">
        <v>117</v>
      </c>
      <c r="E35" s="8" t="s">
        <v>11</v>
      </c>
      <c r="F35" s="8" t="s">
        <v>118</v>
      </c>
      <c r="G35" s="7" t="s">
        <v>118</v>
      </c>
      <c r="H35" s="5">
        <v>13446</v>
      </c>
      <c r="I35" s="15" t="s">
        <v>27</v>
      </c>
      <c r="J35" s="5"/>
    </row>
    <row r="36" spans="1:10" ht="33" customHeight="1" x14ac:dyDescent="0.25">
      <c r="A36" s="4">
        <v>34</v>
      </c>
      <c r="B36" s="15" t="s">
        <v>119</v>
      </c>
      <c r="C36" s="8" t="s">
        <v>10</v>
      </c>
      <c r="D36" s="19" t="s">
        <v>120</v>
      </c>
      <c r="E36" s="8" t="s">
        <v>11</v>
      </c>
      <c r="F36" s="15" t="s">
        <v>121</v>
      </c>
      <c r="G36" s="15" t="s">
        <v>121</v>
      </c>
      <c r="H36" s="5">
        <v>800</v>
      </c>
      <c r="I36" s="15" t="s">
        <v>27</v>
      </c>
      <c r="J36" s="15"/>
    </row>
    <row r="37" spans="1:10" ht="33" customHeight="1" x14ac:dyDescent="0.25">
      <c r="A37" s="4">
        <v>35</v>
      </c>
      <c r="B37" s="15" t="s">
        <v>122</v>
      </c>
      <c r="C37" s="8" t="s">
        <v>10</v>
      </c>
      <c r="D37" s="19" t="s">
        <v>123</v>
      </c>
      <c r="E37" s="8" t="s">
        <v>11</v>
      </c>
      <c r="F37" s="15" t="s">
        <v>124</v>
      </c>
      <c r="G37" s="15" t="s">
        <v>124</v>
      </c>
      <c r="H37" s="5">
        <v>1183</v>
      </c>
      <c r="I37" s="15" t="s">
        <v>27</v>
      </c>
      <c r="J37" s="15"/>
    </row>
    <row r="38" spans="1:10" ht="33" customHeight="1" x14ac:dyDescent="0.25">
      <c r="A38" s="4">
        <v>36</v>
      </c>
      <c r="B38" s="15" t="s">
        <v>125</v>
      </c>
      <c r="C38" s="8" t="s">
        <v>10</v>
      </c>
      <c r="D38" s="19" t="s">
        <v>126</v>
      </c>
      <c r="E38" s="8" t="s">
        <v>11</v>
      </c>
      <c r="F38" s="15" t="s">
        <v>83</v>
      </c>
      <c r="G38" s="15" t="s">
        <v>83</v>
      </c>
      <c r="H38" s="5">
        <v>392</v>
      </c>
      <c r="I38" s="15" t="s">
        <v>27</v>
      </c>
      <c r="J38" s="15"/>
    </row>
    <row r="39" spans="1:10" ht="33" customHeight="1" x14ac:dyDescent="0.25">
      <c r="A39" s="4">
        <v>37</v>
      </c>
      <c r="B39" s="15" t="s">
        <v>127</v>
      </c>
      <c r="C39" s="8" t="s">
        <v>10</v>
      </c>
      <c r="D39" s="19" t="s">
        <v>128</v>
      </c>
      <c r="E39" s="8" t="s">
        <v>11</v>
      </c>
      <c r="F39" s="15" t="s">
        <v>73</v>
      </c>
      <c r="G39" s="15" t="s">
        <v>73</v>
      </c>
      <c r="H39" s="5">
        <v>215</v>
      </c>
      <c r="I39" s="15" t="s">
        <v>27</v>
      </c>
      <c r="J39" s="15"/>
    </row>
    <row r="40" spans="1:10" ht="33" customHeight="1" x14ac:dyDescent="0.25">
      <c r="A40" s="4">
        <v>38</v>
      </c>
      <c r="B40" s="15">
        <v>9741355473</v>
      </c>
      <c r="C40" s="8" t="s">
        <v>10</v>
      </c>
      <c r="D40" s="19" t="s">
        <v>129</v>
      </c>
      <c r="E40" s="8" t="s">
        <v>11</v>
      </c>
      <c r="F40" s="15" t="s">
        <v>130</v>
      </c>
      <c r="G40" s="15" t="s">
        <v>130</v>
      </c>
      <c r="H40" s="5">
        <v>69094.84</v>
      </c>
      <c r="I40" s="15" t="s">
        <v>131</v>
      </c>
      <c r="J40" s="15"/>
    </row>
    <row r="41" spans="1:10" ht="33" customHeight="1" x14ac:dyDescent="0.25">
      <c r="A41" s="4">
        <v>39</v>
      </c>
      <c r="B41" s="15" t="s">
        <v>132</v>
      </c>
      <c r="C41" s="8" t="s">
        <v>10</v>
      </c>
      <c r="D41" s="19" t="s">
        <v>134</v>
      </c>
      <c r="E41" s="8" t="s">
        <v>11</v>
      </c>
      <c r="F41" s="15" t="s">
        <v>133</v>
      </c>
      <c r="G41" s="15" t="s">
        <v>133</v>
      </c>
      <c r="H41" s="5">
        <v>3058.93</v>
      </c>
      <c r="I41" s="15" t="s">
        <v>22</v>
      </c>
      <c r="J41" s="15"/>
    </row>
  </sheetData>
  <mergeCells count="1">
    <mergeCell ref="A1:J1"/>
  </mergeCells>
  <dataValidations count="1">
    <dataValidation type="list" allowBlank="1" showInputMessage="1" showErrorMessage="1" sqref="E3:E4 E6:E10 E12:E31 E34:E41">
      <formula1>"AFFIDAMENTO DIRETTO,DIALOGO COMPETITIVO,PROCEDURA APERTA,PROCEDURA RISTRETTA,RDO ME.PA.,PROCEDURA NEGOZIATA PREVIA PUBBL. BANDO GARA,PROCEDURA NEGOZIATA CON PUBBL. BANDO GARA"</formula1>
    </dataValidation>
  </dataValidations>
  <pageMargins left="0.17" right="0.18" top="0.75" bottom="0.37" header="0.3" footer="0.3"/>
  <pageSetup paperSize="8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3968BDD9FAAE49B119FD79A56AD227" ma:contentTypeVersion="3" ma:contentTypeDescription="Creare un nuovo documento." ma:contentTypeScope="" ma:versionID="dfc0829054a8e0914a90a8e3734616af">
  <xsd:schema xmlns:xsd="http://www.w3.org/2001/XMLSchema" xmlns:xs="http://www.w3.org/2001/XMLSchema" xmlns:p="http://schemas.microsoft.com/office/2006/metadata/properties" xmlns:ns1="http://schemas.microsoft.com/sharepoint/v3" xmlns:ns2="dbce6c6b-321f-44f1-ab99-aa276dabf9a2" targetNamespace="http://schemas.microsoft.com/office/2006/metadata/properties" ma:root="true" ma:fieldsID="29928173700c67ab2454074c28b2ad74" ns1:_="" ns2:_="">
    <xsd:import namespace="http://schemas.microsoft.com/sharepoint/v3"/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1956BBF-5FBA-4973-9062-FE4EE9691C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C34974-E6CD-47B3-947E-E76411DDF0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ce6c6b-321f-44f1-ab99-aa276dabf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F4633B-B862-4BC2-932F-17D3DEA4747F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dbce6c6b-321f-44f1-ab99-aa276dabf9a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Company>DIFESA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affidamenti_noceto_1trim2023</dc:title>
  <dc:creator>Arconi, Funz. Amm. Roberto -AID</dc:creator>
  <cp:lastModifiedBy>Bahrebar, Sig. Arash - SMD-COR Industria</cp:lastModifiedBy>
  <cp:lastPrinted>2021-02-01T14:07:23Z</cp:lastPrinted>
  <dcterms:created xsi:type="dcterms:W3CDTF">2017-04-26T14:01:55Z</dcterms:created>
  <dcterms:modified xsi:type="dcterms:W3CDTF">2024-03-13T13:40:55Z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0x010100CF3968BDD9FAAE49B119FD79A56AD227</vt:lpwstr>
  </property>
</Properties>
</file>